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<sst xmlns="http://schemas.openxmlformats.org/spreadsheetml/2006/main" count="112" uniqueCount="112">
  <si>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</si>
  <si>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ASA021</t>
  </si>
  <si>
    <t xml:space="preserve">Ud</t>
  </si>
  <si>
    <t xml:space="preserve">Caixa de bombagem, de alvenaria, "EBARA".</t>
  </si>
  <si>
    <r>
      <rPr>
        <sz val="8.25"/>
        <color rgb="FF000000"/>
        <rFont val="Arial"/>
        <family val="2"/>
      </rPr>
      <t xml:space="preserve">Caixa de bombagem enterrada, de dimensões interiores 150x100x100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dispositivo para aspiração a partir de 3 mm de altura de água, modelo DAM "EBARA", conectada a conduta de impulsão de águas residuais realizada com tubo de PVC. Inclusive acessórios, uniões e peças especiais para a instalação de uma bomba e sua ligação às redes eléctrica e de saneamento.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</si>
  <si>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</si>
  <si>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</si>
  <si>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</si>
  <si>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</si>
  <si>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</si>
  <si>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</si>
  <si>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</si>
  <si>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</si>
  <si>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</si>
  <si>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</si>
  <si>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</si>
  <si>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</si>
  <si>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</si>
  <si>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</si>
  <si>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</si>
  <si>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</si>
  <si>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</si>
  <si>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</si>
  <si>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</si>
  <si>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</si>
  <si>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</si>
  <si>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</si>
  <si>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</si>
  <si>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</si>
  <si>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</si>
  <si>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</si>
  <si>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</si>
  <si>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</si>
  <si>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</si>
  <si>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</si>
  <si>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</si>
  <si>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</si>
  <si>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</si>
  <si>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</si>
  <si>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</si>
  <si>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</si>
  <si>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</si>
  <si>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</si>
  <si>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</si>
  <si>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</si>
  <si>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</si>
  <si>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</si>
  <si>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</si>
  <si>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</si>
  <si>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</si>
  <si>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</si>
  <si>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</si>
  <si>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</si>
  <si>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</si>
  <si>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</si>
  <si>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</si>
  <si>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</si>
  <si>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</si>
  <si>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</si>
  <si>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</si>
  <si>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</si>
  <si>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</si>
  <si>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mt36bse020D</t>
  </si>
  <si>
    <t xml:space="preserve">Ud</t>
  </si>
  <si>
    <t xml:space="preserve"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</si>
  <si>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mt36bse500a</t>
  </si>
  <si>
    <t xml:space="preserve">Ud</t>
  </si>
  <si>
    <t xml:space="preserve">Dispositivo para aspiração a partir de 3 mm de altura de água, modelo DAM "EBARA", para electrobomba submergível para bombagem de águas.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</si>
  <si>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</si>
  <si>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</si>
  <si>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</si>
  <si>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</si>
  <si>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</si>
  <si>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</si>
  <si>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</si>
  <si>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</si>
  <si>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</si>
  <si>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</si>
  <si>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</si>
  <si>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</si>
  <si>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</si>
  <si>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</si>
  <si>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</si>
  <si>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</si>
  <si>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</si>
  <si>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</si>
  <si>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</si>
  <si>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</si>
  <si>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</si>
  <si>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</si>
  <si>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</si>
  <si>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</si>
  <si>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</si>
  <si>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</si>
  <si>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</si>
  <si>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</si>
  <si>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</si>
  <si>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</si>
  <si>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</si>
  <si>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</si>
  <si>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7.305,84$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</si>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</sst>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72.25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0.44</v>
      </c>
      <c r="G9" s="11"/>
      <c r="H9" s="13">
        <v>14280.1</v>
      </c>
      <c r="I9" s="13">
        <f ca="1">ROUND(INDIRECT(ADDRESS(ROW()+(0), COLUMN()+(-3), 1))*INDIRECT(ADDRESS(ROW()+(0), COLUMN()+(-1), 1)), 2)</f>
        <v>6283.24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33.7</v>
      </c>
      <c r="I10" s="17">
        <f ca="1">ROUND(INDIRECT(ADDRESS(ROW()+(0), COLUMN()+(-3), 1))*INDIRECT(ADDRESS(ROW()+(0), COLUMN()+(-1), 1)), 2)</f>
        <v>3370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193.69</v>
      </c>
      <c r="I11" s="17">
        <f ca="1">ROUND(INDIRECT(ADDRESS(ROW()+(0), COLUMN()+(-3), 1))*INDIRECT(ADDRESS(ROW()+(0), COLUMN()+(-1), 1)), 2)</f>
        <v>5.62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0.219</v>
      </c>
      <c r="G12" s="16"/>
      <c r="H12" s="17">
        <v>2085.8</v>
      </c>
      <c r="I12" s="17">
        <f ca="1">ROUND(INDIRECT(ADDRESS(ROW()+(0), COLUMN()+(-3), 1))*INDIRECT(ADDRESS(ROW()+(0), COLUMN()+(-1), 1)), 2)</f>
        <v>456.79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55.35</v>
      </c>
      <c r="G13" s="16"/>
      <c r="H13" s="17">
        <v>17.22</v>
      </c>
      <c r="I13" s="17">
        <f ca="1">ROUND(INDIRECT(ADDRESS(ROW()+(0), COLUMN()+(-3), 1))*INDIRECT(ADDRESS(ROW()+(0), COLUMN()+(-1), 1)), 2)</f>
        <v>953.13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2277.73</v>
      </c>
      <c r="I14" s="17">
        <f ca="1">ROUND(INDIRECT(ADDRESS(ROW()+(0), COLUMN()+(-3), 1))*INDIRECT(ADDRESS(ROW()+(0), COLUMN()+(-1), 1)), 2)</f>
        <v>2277.73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0.878</v>
      </c>
      <c r="G15" s="16"/>
      <c r="H15" s="17">
        <v>154.95</v>
      </c>
      <c r="I15" s="17">
        <f ca="1">ROUND(INDIRECT(ADDRESS(ROW()+(0), COLUMN()+(-3), 1))*INDIRECT(ADDRESS(ROW()+(0), COLUMN()+(-1), 1)), 2)</f>
        <v>136.05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6</v>
      </c>
      <c r="G16" s="16"/>
      <c r="H16" s="17">
        <v>51.73</v>
      </c>
      <c r="I16" s="17">
        <f ca="1">ROUND(INDIRECT(ADDRESS(ROW()+(0), COLUMN()+(-3), 1))*INDIRECT(ADDRESS(ROW()+(0), COLUMN()+(-1), 1)), 2)</f>
        <v>310.38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0.88</v>
      </c>
      <c r="G17" s="16"/>
      <c r="H17" s="17">
        <v>487.66</v>
      </c>
      <c r="I17" s="17">
        <f ca="1">ROUND(INDIRECT(ADDRESS(ROW()+(0), COLUMN()+(-3), 1))*INDIRECT(ADDRESS(ROW()+(0), COLUMN()+(-1), 1)), 2)</f>
        <v>429.14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12.6</v>
      </c>
      <c r="I18" s="17">
        <f ca="1">ROUND(INDIRECT(ADDRESS(ROW()+(0), COLUMN()+(-3), 1))*INDIRECT(ADDRESS(ROW()+(0), COLUMN()+(-1), 1)), 2)</f>
        <v>50.4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0.212</v>
      </c>
      <c r="G19" s="16"/>
      <c r="H19" s="17">
        <v>16536.7</v>
      </c>
      <c r="I19" s="17">
        <f ca="1">ROUND(INDIRECT(ADDRESS(ROW()+(0), COLUMN()+(-3), 1))*INDIRECT(ADDRESS(ROW()+(0), COLUMN()+(-1), 1)), 2)</f>
        <v>3505.78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1334.19</v>
      </c>
      <c r="I20" s="17">
        <f ca="1">ROUND(INDIRECT(ADDRESS(ROW()+(0), COLUMN()+(-3), 1))*INDIRECT(ADDRESS(ROW()+(0), COLUMN()+(-1), 1)), 2)</f>
        <v>1334.19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7439.12</v>
      </c>
      <c r="I21" s="17">
        <f ca="1">ROUND(INDIRECT(ADDRESS(ROW()+(0), COLUMN()+(-3), 1))*INDIRECT(ADDRESS(ROW()+(0), COLUMN()+(-1), 1)), 2)</f>
        <v>7439.12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</v>
      </c>
      <c r="G22" s="16"/>
      <c r="H22" s="17">
        <v>375.27</v>
      </c>
      <c r="I22" s="17">
        <f ca="1">ROUND(INDIRECT(ADDRESS(ROW()+(0), COLUMN()+(-3), 1))*INDIRECT(ADDRESS(ROW()+(0), COLUMN()+(-1), 1)), 2)</f>
        <v>750.54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112.54</v>
      </c>
      <c r="I23" s="17">
        <f ca="1">ROUND(INDIRECT(ADDRESS(ROW()+(0), COLUMN()+(-3), 1))*INDIRECT(ADDRESS(ROW()+(0), COLUMN()+(-1), 1)), 2)</f>
        <v>225.08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16172</v>
      </c>
      <c r="I24" s="17">
        <f ca="1">ROUND(INDIRECT(ADDRESS(ROW()+(0), COLUMN()+(-3), 1))*INDIRECT(ADDRESS(ROW()+(0), COLUMN()+(-1), 1)), 2)</f>
        <v>16172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2296.56</v>
      </c>
      <c r="I25" s="17">
        <f ca="1">ROUND(INDIRECT(ADDRESS(ROW()+(0), COLUMN()+(-3), 1))*INDIRECT(ADDRESS(ROW()+(0), COLUMN()+(-1), 1)), 2)</f>
        <v>2296.56</v>
      </c>
      <c r="J25" s="17"/>
    </row>
    <row r="26" spans="1:10" ht="108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67437.2</v>
      </c>
      <c r="I26" s="17">
        <f ca="1">ROUND(INDIRECT(ADDRESS(ROW()+(0), COLUMN()+(-3), 1))*INDIRECT(ADDRESS(ROW()+(0), COLUMN()+(-1), 1)), 2)</f>
        <v>67437.2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5821.92</v>
      </c>
      <c r="I27" s="17">
        <f ca="1">ROUND(INDIRECT(ADDRESS(ROW()+(0), COLUMN()+(-3), 1))*INDIRECT(ADDRESS(ROW()+(0), COLUMN()+(-1), 1)), 2)</f>
        <v>5821.92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3630.61</v>
      </c>
      <c r="I28" s="17">
        <f ca="1">ROUND(INDIRECT(ADDRESS(ROW()+(0), COLUMN()+(-3), 1))*INDIRECT(ADDRESS(ROW()+(0), COLUMN()+(-1), 1)), 2)</f>
        <v>3630.61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808.6</v>
      </c>
      <c r="I29" s="17">
        <f ca="1">ROUND(INDIRECT(ADDRESS(ROW()+(0), COLUMN()+(-3), 1))*INDIRECT(ADDRESS(ROW()+(0), COLUMN()+(-1), 1)), 2)</f>
        <v>808.6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1</v>
      </c>
      <c r="G30" s="16"/>
      <c r="H30" s="17">
        <v>14878.2</v>
      </c>
      <c r="I30" s="17">
        <f ca="1">ROUND(INDIRECT(ADDRESS(ROW()+(0), COLUMN()+(-3), 1))*INDIRECT(ADDRESS(ROW()+(0), COLUMN()+(-1), 1)), 2)</f>
        <v>14878.2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0.1</v>
      </c>
      <c r="G31" s="16"/>
      <c r="H31" s="17">
        <v>330.99</v>
      </c>
      <c r="I31" s="17">
        <f ca="1">ROUND(INDIRECT(ADDRESS(ROW()+(0), COLUMN()+(-3), 1))*INDIRECT(ADDRESS(ROW()+(0), COLUMN()+(-1), 1)), 2)</f>
        <v>33.1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2.798</v>
      </c>
      <c r="G32" s="16"/>
      <c r="H32" s="17">
        <v>622.24</v>
      </c>
      <c r="I32" s="17">
        <f ca="1">ROUND(INDIRECT(ADDRESS(ROW()+(0), COLUMN()+(-3), 1))*INDIRECT(ADDRESS(ROW()+(0), COLUMN()+(-1), 1)), 2)</f>
        <v>1741.03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0.344</v>
      </c>
      <c r="G33" s="16"/>
      <c r="H33" s="17">
        <v>398.94</v>
      </c>
      <c r="I33" s="17">
        <f ca="1">ROUND(INDIRECT(ADDRESS(ROW()+(0), COLUMN()+(-3), 1))*INDIRECT(ADDRESS(ROW()+(0), COLUMN()+(-1), 1)), 2)</f>
        <v>137.24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3.246</v>
      </c>
      <c r="G34" s="16"/>
      <c r="H34" s="17">
        <v>383.87</v>
      </c>
      <c r="I34" s="17">
        <f ca="1">ROUND(INDIRECT(ADDRESS(ROW()+(0), COLUMN()+(-3), 1))*INDIRECT(ADDRESS(ROW()+(0), COLUMN()+(-1), 1)), 2)</f>
        <v>1246.04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0.916</v>
      </c>
      <c r="G35" s="16"/>
      <c r="H35" s="17">
        <v>639.39</v>
      </c>
      <c r="I35" s="17">
        <f ca="1">ROUND(INDIRECT(ADDRESS(ROW()+(0), COLUMN()+(-3), 1))*INDIRECT(ADDRESS(ROW()+(0), COLUMN()+(-1), 1)), 2)</f>
        <v>585.68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0.916</v>
      </c>
      <c r="G36" s="16"/>
      <c r="H36" s="17">
        <v>398.19</v>
      </c>
      <c r="I36" s="17">
        <f ca="1">ROUND(INDIRECT(ADDRESS(ROW()+(0), COLUMN()+(-3), 1))*INDIRECT(ADDRESS(ROW()+(0), COLUMN()+(-1), 1)), 2)</f>
        <v>364.74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0.894</v>
      </c>
      <c r="G37" s="20"/>
      <c r="H37" s="21">
        <v>639.39</v>
      </c>
      <c r="I37" s="21">
        <f ca="1">ROUND(INDIRECT(ADDRESS(ROW()+(0), COLUMN()+(-3), 1))*INDIRECT(ADDRESS(ROW()+(0), COLUMN()+(-1), 1)), 2)</f>
        <v>571.61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143252</v>
      </c>
      <c r="I38" s="24">
        <f ca="1">ROUND(INDIRECT(ADDRESS(ROW()+(0), COLUMN()+(-3), 1))*INDIRECT(ADDRESS(ROW()+(0), COLUMN()+(-1), 1))/100, 2)</f>
        <v>2865.04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146117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1.06202e+006</v>
      </c>
      <c r="F43" s="31"/>
      <c r="G43" s="31">
        <v>1.06202e+006</v>
      </c>
      <c r="H43" s="31"/>
      <c r="I43" s="31"/>
      <c r="J43" s="31" t="s">
        <v>107</v>
      </c>
    </row>
    <row r="44" spans="1:10" ht="13.5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7" spans="1:1" ht="33.75" thickBot="1" customHeight="1">
      <c r="A47" s="1" t="s">
        <v>109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110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111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