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<sst xmlns="http://schemas.openxmlformats.org/spreadsheetml/2006/main" count="39" uniqueCount="39">
  <si>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</si>
  <si>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CAV010</t>
  </si>
  <si>
    <t xml:space="preserve">m³</t>
  </si>
  <si>
    <t xml:space="preserve">Viga entre sapatas.</t>
  </si>
  <si>
    <r>
      <rPr>
        <sz val="8.25"/>
        <color rgb="FF000000"/>
        <rFont val="Arial"/>
        <family val="2"/>
      </rPr>
      <t xml:space="preserve">Lintel de betão armado, realizada com betão C50/60 (XC1(P); D12; S4; Cl 0,2) fabricado em central, e betonagem desde camião, e aço A400 NR, com uma quantidade aproximada de 60 kg/m³. Inclusive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</si>
  <si>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</si>
  <si>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</si>
  <si>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</si>
  <si>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</si>
  <si>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</si>
  <si>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</si>
  <si>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</si>
  <si>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</si>
  <si>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</si>
  <si>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</si>
  <si>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</si>
  <si>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</si>
  <si>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</si>
  <si>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</si>
  <si>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</si>
  <si>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mt10haf020jgnqe</t>
  </si>
  <si>
    <t xml:space="preserve">m³</t>
  </si>
  <si>
    <t xml:space="preserve">Betão C50/60 (XC1(P); D12; S4;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</si>
  <si>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</si>
  <si>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</si>
  <si>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</si>
  <si>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</si>
  <si>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</si>
  <si>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</si>
  <si>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</si>
  <si>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</si>
  <si>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</si>
  <si>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</si>
  <si>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</si>
  <si>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</si>
  <si>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</si>
  <si>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</si>
  <si>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1.336,70$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</si>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</sst>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10</v>
      </c>
      <c r="G9" s="13">
        <v>21.61</v>
      </c>
      <c r="H9" s="13">
        <f ca="1">ROUND(INDIRECT(ADDRESS(ROW()+(0), COLUMN()+(-2), 1))*INDIRECT(ADDRESS(ROW()+(0), COLUMN()+(-1), 1)), 2)</f>
        <v>216.1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63</v>
      </c>
      <c r="G10" s="17">
        <v>188.69</v>
      </c>
      <c r="H10" s="17">
        <f ca="1">ROUND(INDIRECT(ADDRESS(ROW()+(0), COLUMN()+(-2), 1))*INDIRECT(ADDRESS(ROW()+(0), COLUMN()+(-1), 1)), 2)</f>
        <v>11887.5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0.72</v>
      </c>
      <c r="G11" s="17">
        <v>193.69</v>
      </c>
      <c r="H11" s="17">
        <f ca="1">ROUND(INDIRECT(ADDRESS(ROW()+(0), COLUMN()+(-2), 1))*INDIRECT(ADDRESS(ROW()+(0), COLUMN()+(-1), 1)), 2)</f>
        <v>139.46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18899.1</v>
      </c>
      <c r="H12" s="17">
        <f ca="1">ROUND(INDIRECT(ADDRESS(ROW()+(0), COLUMN()+(-2), 1))*INDIRECT(ADDRESS(ROW()+(0), COLUMN()+(-1), 1)), 2)</f>
        <v>19844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0.44</v>
      </c>
      <c r="G13" s="17">
        <v>647.55</v>
      </c>
      <c r="H13" s="17">
        <f ca="1">ROUND(INDIRECT(ADDRESS(ROW()+(0), COLUMN()+(-2), 1))*INDIRECT(ADDRESS(ROW()+(0), COLUMN()+(-1), 1)), 2)</f>
        <v>284.92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0.495</v>
      </c>
      <c r="G14" s="17">
        <v>414.89</v>
      </c>
      <c r="H14" s="17">
        <f ca="1">ROUND(INDIRECT(ADDRESS(ROW()+(0), COLUMN()+(-2), 1))*INDIRECT(ADDRESS(ROW()+(0), COLUMN()+(-1), 1)), 2)</f>
        <v>205.37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0.08</v>
      </c>
      <c r="G15" s="17">
        <v>647.55</v>
      </c>
      <c r="H15" s="17">
        <f ca="1">ROUND(INDIRECT(ADDRESS(ROW()+(0), COLUMN()+(-2), 1))*INDIRECT(ADDRESS(ROW()+(0), COLUMN()+(-1), 1)), 2)</f>
        <v>51.8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0.321</v>
      </c>
      <c r="G16" s="21">
        <v>414.89</v>
      </c>
      <c r="H16" s="21">
        <f ca="1">ROUND(INDIRECT(ADDRESS(ROW()+(0), COLUMN()+(-2), 1))*INDIRECT(ADDRESS(ROW()+(0), COLUMN()+(-1), 1)), 2)</f>
        <v>133.18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32762.3</v>
      </c>
      <c r="H17" s="24">
        <f ca="1">ROUND(INDIRECT(ADDRESS(ROW()+(0), COLUMN()+(-2), 1))*INDIRECT(ADDRESS(ROW()+(0), COLUMN()+(-1), 1))/100, 2)</f>
        <v>655.25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33417.6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