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<sst xmlns="http://schemas.openxmlformats.org/spreadsheetml/2006/main" count="48" uniqueCount="48">
  <si>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</si>
  <si>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</si>
  <si>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</si>
  <si>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</si>
  <si>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C30/37 (XC3(P) + XD1(P)+ XF2(P); D12; S4; Cl 0,4) fabricado em central, e betonagem desde camião, com betonagem contínua submerso através de tubo Tremie, e aço A500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</si>
  <si>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</si>
  <si>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</si>
  <si>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</si>
  <si>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</si>
  <si>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</si>
  <si>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</si>
  <si>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</si>
  <si>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</si>
  <si>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</si>
  <si>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</si>
  <si>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</si>
  <si>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</si>
  <si>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</si>
  <si>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</si>
  <si>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</si>
  <si>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mt10haf020jqiie</t>
  </si>
  <si>
    <t xml:space="preserve">m³</t>
  </si>
  <si>
    <t xml:space="preserve">Betão C30/37 (XC3(P) + XD1(P) + XF2(P); D12; S4; Cl 0,4), fabricado em central,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</si>
  <si>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</si>
  <si>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</si>
  <si>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</si>
  <si>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</si>
  <si>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</si>
  <si>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</si>
  <si>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</si>
  <si>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</si>
  <si>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</si>
  <si>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</si>
  <si>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</si>
  <si>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</si>
  <si>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</si>
  <si>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</si>
  <si>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</si>
  <si>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</si>
  <si>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</si>
  <si>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</si>
  <si>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</si>
  <si>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</si>
  <si>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</si>
  <si>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</si>
  <si>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</si>
  <si>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699,82$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</si>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</sst>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14.41</v>
      </c>
      <c r="G9" s="13">
        <f ca="1">ROUND(INDIRECT(ADDRESS(ROW()+(0), COLUMN()+(-2), 1))*INDIRECT(ADDRESS(ROW()+(0), COLUMN()+(-1), 1)), 2)</f>
        <v>28.82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31.5</v>
      </c>
      <c r="F10" s="17">
        <v>189.95</v>
      </c>
      <c r="G10" s="17">
        <f ca="1">ROUND(INDIRECT(ADDRESS(ROW()+(0), COLUMN()+(-2), 1))*INDIRECT(ADDRESS(ROW()+(0), COLUMN()+(-1), 1)), 2)</f>
        <v>5983.43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193.69</v>
      </c>
      <c r="G11" s="17">
        <f ca="1">ROUND(INDIRECT(ADDRESS(ROW()+(0), COLUMN()+(-2), 1))*INDIRECT(ADDRESS(ROW()+(0), COLUMN()+(-1), 1)), 2)</f>
        <v>63.92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0.506</v>
      </c>
      <c r="F12" s="17">
        <v>15890.3</v>
      </c>
      <c r="G12" s="17">
        <f ca="1">ROUND(INDIRECT(ADDRESS(ROW()+(0), COLUMN()+(-2), 1))*INDIRECT(ADDRESS(ROW()+(0), COLUMN()+(-1), 1)), 2)</f>
        <v>8040.48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4373.26</v>
      </c>
      <c r="G13" s="17">
        <f ca="1">ROUND(INDIRECT(ADDRESS(ROW()+(0), COLUMN()+(-2), 1))*INDIRECT(ADDRESS(ROW()+(0), COLUMN()+(-1), 1)), 2)</f>
        <v>1311.98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7199.22</v>
      </c>
      <c r="G14" s="17">
        <f ca="1">ROUND(INDIRECT(ADDRESS(ROW()+(0), COLUMN()+(-2), 1))*INDIRECT(ADDRESS(ROW()+(0), COLUMN()+(-1), 1)), 2)</f>
        <v>719.92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</v>
      </c>
      <c r="F15" s="17">
        <v>891.84</v>
      </c>
      <c r="G15" s="17">
        <f ca="1">ROUND(INDIRECT(ADDRESS(ROW()+(0), COLUMN()+(-2), 1))*INDIRECT(ADDRESS(ROW()+(0), COLUMN()+(-1), 1)), 2)</f>
        <v>401.33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0.275</v>
      </c>
      <c r="F16" s="17">
        <v>647.55</v>
      </c>
      <c r="G16" s="17">
        <f ca="1">ROUND(INDIRECT(ADDRESS(ROW()+(0), COLUMN()+(-2), 1))*INDIRECT(ADDRESS(ROW()+(0), COLUMN()+(-1), 1)), 2)</f>
        <v>178.08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0.378</v>
      </c>
      <c r="F17" s="17">
        <v>414.89</v>
      </c>
      <c r="G17" s="17">
        <f ca="1">ROUND(INDIRECT(ADDRESS(ROW()+(0), COLUMN()+(-2), 1))*INDIRECT(ADDRESS(ROW()+(0), COLUMN()+(-1), 1)), 2)</f>
        <v>156.83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0.116</v>
      </c>
      <c r="F18" s="17">
        <v>647.55</v>
      </c>
      <c r="G18" s="17">
        <f ca="1">ROUND(INDIRECT(ADDRESS(ROW()+(0), COLUMN()+(-2), 1))*INDIRECT(ADDRESS(ROW()+(0), COLUMN()+(-1), 1)), 2)</f>
        <v>75.12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0.464</v>
      </c>
      <c r="F19" s="21">
        <v>414.89</v>
      </c>
      <c r="G19" s="21">
        <f ca="1">ROUND(INDIRECT(ADDRESS(ROW()+(0), COLUMN()+(-2), 1))*INDIRECT(ADDRESS(ROW()+(0), COLUMN()+(-1), 1)), 2)</f>
        <v>192.51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17152.4</v>
      </c>
      <c r="G20" s="24">
        <f ca="1">ROUND(INDIRECT(ADDRESS(ROW()+(0), COLUMN()+(-2), 1))*INDIRECT(ADDRESS(ROW()+(0), COLUMN()+(-1), 1))/100, 2)</f>
        <v>343.05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17495.5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