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<sst xmlns="http://schemas.openxmlformats.org/spreadsheetml/2006/main" count="39" uniqueCount="39">
  <si>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</si>
  <si>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CSV010</t>
  </si>
  <si>
    <t xml:space="preserve">m³</t>
  </si>
  <si>
    <t xml:space="preserve">Sapata contínua de betão armado.</t>
  </si>
  <si>
    <r>
      <rPr>
        <sz val="8.25"/>
        <color rgb="FF000000"/>
        <rFont val="Arial"/>
        <family val="2"/>
      </rPr>
      <t xml:space="preserve">Sapata contínua de betão armado, de betão armado, realizada em escavação previamente executada, com betão C45/55 (XC1(P); D12; S3; Cl 0,2) fabricado em central, e betonagem desde camião, e aço A400 NR, com uma quantidade aproximada de 100 kg/m³. Inclusive armaduras de arranque dos pilares ou outros elementos,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</si>
  <si>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</si>
  <si>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</si>
  <si>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</si>
  <si>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</si>
  <si>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</si>
  <si>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</si>
  <si>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</si>
  <si>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</si>
  <si>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</si>
  <si>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</si>
  <si>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</si>
  <si>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</si>
  <si>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</si>
  <si>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</si>
  <si>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</si>
  <si>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mt10haf020jgnoc</t>
  </si>
  <si>
    <t xml:space="preserve">m³</t>
  </si>
  <si>
    <t xml:space="preserve">Betão C45/55 (XC1(P); D12; S3; Cl 0,2), fabricado em central,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</si>
  <si>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</si>
  <si>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</si>
  <si>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</si>
  <si>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</si>
  <si>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</si>
  <si>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</si>
  <si>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</si>
  <si>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</si>
  <si>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</si>
  <si>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</si>
  <si>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</si>
  <si>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</si>
  <si>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</si>
  <si>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</si>
  <si>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1.229,78$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</si>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</sst>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8.20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7</v>
      </c>
      <c r="G9" s="13">
        <v>21.61</v>
      </c>
      <c r="H9" s="13">
        <f ca="1">ROUND(INDIRECT(ADDRESS(ROW()+(0), COLUMN()+(-2), 1))*INDIRECT(ADDRESS(ROW()+(0), COLUMN()+(-1), 1)), 2)</f>
        <v>151.27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102</v>
      </c>
      <c r="G10" s="17">
        <v>188.69</v>
      </c>
      <c r="H10" s="17">
        <f ca="1">ROUND(INDIRECT(ADDRESS(ROW()+(0), COLUMN()+(-2), 1))*INDIRECT(ADDRESS(ROW()+(0), COLUMN()+(-1), 1)), 2)</f>
        <v>19246.4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</v>
      </c>
      <c r="G11" s="17">
        <v>193.69</v>
      </c>
      <c r="H11" s="17">
        <f ca="1">ROUND(INDIRECT(ADDRESS(ROW()+(0), COLUMN()+(-2), 1))*INDIRECT(ADDRESS(ROW()+(0), COLUMN()+(-1), 1)), 2)</f>
        <v>77.48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1.1</v>
      </c>
      <c r="G12" s="17">
        <v>18334.9</v>
      </c>
      <c r="H12" s="17">
        <f ca="1">ROUND(INDIRECT(ADDRESS(ROW()+(0), COLUMN()+(-2), 1))*INDIRECT(ADDRESS(ROW()+(0), COLUMN()+(-1), 1)), 2)</f>
        <v>20168.4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0.367</v>
      </c>
      <c r="G13" s="17">
        <v>647.55</v>
      </c>
      <c r="H13" s="17">
        <f ca="1">ROUND(INDIRECT(ADDRESS(ROW()+(0), COLUMN()+(-2), 1))*INDIRECT(ADDRESS(ROW()+(0), COLUMN()+(-1), 1)), 2)</f>
        <v>237.65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0.367</v>
      </c>
      <c r="G14" s="17">
        <v>414.89</v>
      </c>
      <c r="H14" s="17">
        <f ca="1">ROUND(INDIRECT(ADDRESS(ROW()+(0), COLUMN()+(-2), 1))*INDIRECT(ADDRESS(ROW()+(0), COLUMN()+(-1), 1)), 2)</f>
        <v>152.26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0.057</v>
      </c>
      <c r="G15" s="17">
        <v>647.55</v>
      </c>
      <c r="H15" s="17">
        <f ca="1">ROUND(INDIRECT(ADDRESS(ROW()+(0), COLUMN()+(-2), 1))*INDIRECT(ADDRESS(ROW()+(0), COLUMN()+(-1), 1)), 2)</f>
        <v>36.91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0.286</v>
      </c>
      <c r="G16" s="21">
        <v>414.89</v>
      </c>
      <c r="H16" s="21">
        <f ca="1">ROUND(INDIRECT(ADDRESS(ROW()+(0), COLUMN()+(-2), 1))*INDIRECT(ADDRESS(ROW()+(0), COLUMN()+(-1), 1)), 2)</f>
        <v>118.66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40189</v>
      </c>
      <c r="H17" s="24">
        <f ca="1">ROUND(INDIRECT(ADDRESS(ROW()+(0), COLUMN()+(-2), 1))*INDIRECT(ADDRESS(ROW()+(0), COLUMN()+(-1), 1))/100, 2)</f>
        <v>803.78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40992.8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