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<sst xmlns="http://schemas.openxmlformats.org/spreadsheetml/2006/main" count="20" uniqueCount="20">
  <si>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</si>
  <si>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DEH023</t>
  </si>
  <si>
    <t xml:space="preserve">m</t>
  </si>
  <si>
    <t xml:space="preserve">Perfuração de laje de betão armado com ferramentas diamantadas.</t>
  </si>
  <si>
    <r>
      <rPr>
        <sz val="8.25"/>
        <color rgb="FF000000"/>
        <rFont val="Arial"/>
        <family val="2"/>
      </rPr>
      <t xml:space="preserve">Perfuração molhada realizada na vertical em laje aligeirada de betão armado com vigotas pré-fabricadas de betão, superfície entre vigas de abobadilhas cerâmicas ou de betão e camada de compressão de betão, com coroa diamantada de 300 mm de diâmetro, remoção prévia do pavimento e da sua base, e carga manual para camião ou contentor. O preço não inclui a remoção do pavimento.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</si>
  <si>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</si>
  <si>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</si>
  <si>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</si>
  <si>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</si>
  <si>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</si>
  <si>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</si>
  <si>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mt51cpd010fm</t>
  </si>
  <si>
    <t xml:space="preserve">m</t>
  </si>
  <si>
    <t xml:space="preserve">Perfuração em ambiente húmido com coroa diamantada de 300 mm de diâmetro, em paramento horizontal de betão fresco ou simples.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</si>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</sst>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244504</v>
      </c>
      <c r="G9" s="13">
        <f ca="1">ROUND(INDIRECT(ADDRESS(ROW()+(0), COLUMN()+(-2), 1))*INDIRECT(ADDRESS(ROW()+(0), COLUMN()+(-1), 1)), 2)</f>
        <v>244504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0.802</v>
      </c>
      <c r="F10" s="18">
        <v>383.87</v>
      </c>
      <c r="G10" s="18">
        <f ca="1">ROUND(INDIRECT(ADDRESS(ROW()+(0), COLUMN()+(-2), 1))*INDIRECT(ADDRESS(ROW()+(0), COLUMN()+(-1), 1)), 2)</f>
        <v>307.86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244811</v>
      </c>
      <c r="G11" s="21">
        <f ca="1">ROUND(INDIRECT(ADDRESS(ROW()+(0), COLUMN()+(-2), 1))*INDIRECT(ADDRESS(ROW()+(0), COLUMN()+(-1), 1))/100, 2)</f>
        <v>4896.23</v>
      </c>
    </row>
    <row r="12" spans="1:7" ht="13.50" thickBot="1" customHeight="1">
      <c r="A12" s="22"/>
      <c r="B12" s="22"/>
      <c r="C12" s="23"/>
      <c r="D12" s="23"/>
      <c r="E12" s="24"/>
      <c r="F12" s="25" t="s">
        <v>19</v>
      </c>
      <c r="G12" s="26">
        <f ca="1">ROUND(SUM(INDIRECT(ADDRESS(ROW()+(-1), COLUMN()+(0), 1)),INDIRECT(ADDRESS(ROW()+(-2), COLUMN()+(0), 1)),INDIRECT(ADDRESS(ROW()+(-3), COLUMN()+(0), 1))), 2)</f>
        <v>249708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B12"/>
  </mergeCells>
  <pageMargins left="0.147638" right="0.147638" top="0.206693" bottom="0.206693" header="0.0" footer="0.0"/>
  <pageSetup paperSize="9" orientation="portrait"/>
  <rowBreaks count="0" manualBreakCount="0">
    </rowBreaks>
</worksheet>
</file>