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<sst xmlns="http://schemas.openxmlformats.org/spreadsheetml/2006/main" count="41" uniqueCount="41">
  <si>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</si>
  <si>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DRS030</t>
  </si>
  <si>
    <t xml:space="preserve">m²</t>
  </si>
  <si>
    <t xml:space="preserve">Demolição de pavimento de pedra natural.</t>
  </si>
  <si>
    <r>
      <rPr>
        <sz val="8.25"/>
        <color rgb="FF000000"/>
        <rFont val="Arial"/>
        <family val="2"/>
      </rPr>
      <t xml:space="preserve">Remoção de pavimento existente no interior do edifício, de ladrilhos de arenito, com meios manuais e recuperação, armazenamento e colocação de 10% do material no mesmo local, sem deteriorar os elementos construtivos contíguos, e carga manual para camião ou contentor. O preço inclui o picagem do material de fixação aderido à sua superfície e ao suporte, mas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</si>
  <si>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</si>
  <si>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</si>
  <si>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</si>
  <si>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</si>
  <si>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</si>
  <si>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</si>
  <si>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</si>
  <si>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</si>
  <si>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</si>
  <si>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</si>
  <si>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</si>
  <si>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</si>
  <si>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</si>
  <si>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</si>
  <si>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</si>
  <si>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mt09mcr060a</t>
  </si>
  <si>
    <t xml:space="preserve">kg</t>
  </si>
  <si>
    <t xml:space="preserve">Argamassa de juntas cimentosa, CG1, para junta aberta entre 3 e 15 mm, segundo EN 13888.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</si>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</sst>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8.71" customWidth="1"/>
    <col min="5" max="5" width="6.80" customWidth="1"/>
    <col min="6" max="6" width="13.26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0.052</v>
      </c>
      <c r="F10" s="17">
        <v>2085.8</v>
      </c>
      <c r="G10" s="17">
        <f ca="1">ROUND(INDIRECT(ADDRESS(ROW()+(0), COLUMN()+(-2), 1))*INDIRECT(ADDRESS(ROW()+(0), COLUMN()+(-1), 1)), 2)</f>
        <v>108.46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17.22</v>
      </c>
      <c r="G11" s="17">
        <f ca="1">ROUND(INDIRECT(ADDRESS(ROW()+(0), COLUMN()+(-2), 1))*INDIRECT(ADDRESS(ROW()+(0), COLUMN()+(-1), 1)), 2)</f>
        <v>137.76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90.39</v>
      </c>
      <c r="G12" s="17">
        <f ca="1">ROUND(INDIRECT(ADDRESS(ROW()+(0), COLUMN()+(-2), 1))*INDIRECT(ADDRESS(ROW()+(0), COLUMN()+(-1), 1)), 2)</f>
        <v>13.56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0.022</v>
      </c>
      <c r="F13" s="17">
        <v>330.99</v>
      </c>
      <c r="G13" s="17">
        <f ca="1">ROUND(INDIRECT(ADDRESS(ROW()+(0), COLUMN()+(-2), 1))*INDIRECT(ADDRESS(ROW()+(0), COLUMN()+(-1), 1)), 2)</f>
        <v>7.28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0.209</v>
      </c>
      <c r="F14" s="17">
        <v>390.16</v>
      </c>
      <c r="G14" s="17">
        <f ca="1">ROUND(INDIRECT(ADDRESS(ROW()+(0), COLUMN()+(-2), 1))*INDIRECT(ADDRESS(ROW()+(0), COLUMN()+(-1), 1)), 2)</f>
        <v>81.54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0.516</v>
      </c>
      <c r="F15" s="17">
        <v>383.87</v>
      </c>
      <c r="G15" s="17">
        <f ca="1">ROUND(INDIRECT(ADDRESS(ROW()+(0), COLUMN()+(-2), 1))*INDIRECT(ADDRESS(ROW()+(0), COLUMN()+(-1), 1)), 2)</f>
        <v>198.08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0.379</v>
      </c>
      <c r="F16" s="17">
        <v>622.24</v>
      </c>
      <c r="G16" s="17">
        <f ca="1">ROUND(INDIRECT(ADDRESS(ROW()+(0), COLUMN()+(-2), 1))*INDIRECT(ADDRESS(ROW()+(0), COLUMN()+(-1), 1)), 2)</f>
        <v>235.83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0.379</v>
      </c>
      <c r="F17" s="21">
        <v>398.94</v>
      </c>
      <c r="G17" s="21">
        <f ca="1">ROUND(INDIRECT(ADDRESS(ROW()+(0), COLUMN()+(-2), 1))*INDIRECT(ADDRESS(ROW()+(0), COLUMN()+(-1), 1)), 2)</f>
        <v>151.2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934.87</v>
      </c>
      <c r="G18" s="24">
        <f ca="1">ROUND(INDIRECT(ADDRESS(ROW()+(0), COLUMN()+(-2), 1))*INDIRECT(ADDRESS(ROW()+(0), COLUMN()+(-1), 1))/100, 2)</f>
        <v>18.7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953.57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