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<sst xmlns="http://schemas.openxmlformats.org/spreadsheetml/2006/main" count="76" uniqueCount="76">
  <si>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</si>
  <si>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</si>
  <si>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</si>
  <si>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</si>
  <si>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de betão, 60x20x20 cm; camada de compressão de betão armado de 5 cm de espessura, realizada com betão C25/30 (XC1(P); D12; S4; Cl 0,4) fabricado em central, e betonagem com grua, volume de betão 0,08 m³/m², aço A400 NR em zona de reforço de momentos negativos, quantidade 1,8 kg/m³, e malha electrossoldada AR55 100x300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</si>
  <si>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</si>
  <si>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</si>
  <si>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</si>
  <si>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</si>
  <si>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</si>
  <si>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</si>
  <si>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</si>
  <si>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</si>
  <si>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</si>
  <si>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mt07bho010b</t>
  </si>
  <si>
    <t xml:space="preserve">Ud</t>
  </si>
  <si>
    <t xml:space="preserve">Abobadilha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</si>
  <si>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</si>
  <si>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</si>
  <si>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</si>
  <si>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</si>
  <si>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</si>
  <si>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</si>
  <si>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</si>
  <si>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</si>
  <si>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</si>
  <si>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</si>
  <si>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</si>
  <si>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</si>
  <si>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mt10haf020jgnge</t>
  </si>
  <si>
    <t xml:space="preserve">m³</t>
  </si>
  <si>
    <t xml:space="preserve">Betão C25/30 (XC1(P); D12; S4;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</si>
  <si>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</si>
  <si>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</si>
  <si>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</si>
  <si>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</si>
  <si>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</si>
  <si>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</si>
  <si>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</si>
  <si>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</si>
  <si>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</si>
  <si>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</si>
  <si>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</si>
  <si>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</si>
  <si>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</si>
  <si>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</si>
  <si>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</si>
  <si>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</si>
  <si>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</si>
  <si>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</si>
  <si>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</si>
  <si>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</si>
  <si>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</si>
  <si>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</si>
  <si>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</si>
  <si>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</si>
  <si>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</si>
  <si>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</si>
  <si>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</si>
  <si>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</si>
  <si>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</si>
  <si>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</si>
  <si>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</si>
  <si>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</si>
  <si>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205,82$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</si>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</sst>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110.95</v>
      </c>
      <c r="J10" s="17">
        <f ca="1">ROUND(INDIRECT(ADDRESS(ROW()+(0), COLUMN()+(-3), 1))*INDIRECT(ADDRESS(ROW()+(0), COLUMN()+(-1), 1)), 2)</f>
        <v>832.13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537.15</v>
      </c>
      <c r="J14" s="17">
        <f ca="1">ROUND(INDIRECT(ADDRESS(ROW()+(0), COLUMN()+(-3), 1))*INDIRECT(ADDRESS(ROW()+(0), COLUMN()+(-1), 1)), 2)</f>
        <v>590.87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14573.9</v>
      </c>
      <c r="J15" s="17">
        <f ca="1">ROUND(INDIRECT(ADDRESS(ROW()+(0), COLUMN()+(-3), 1))*INDIRECT(ADDRESS(ROW()+(0), COLUMN()+(-1), 1)), 2)</f>
        <v>1165.91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0.289</v>
      </c>
      <c r="H18" s="16"/>
      <c r="I18" s="17">
        <v>647.55</v>
      </c>
      <c r="J18" s="17">
        <f ca="1">ROUND(INDIRECT(ADDRESS(ROW()+(0), COLUMN()+(-3), 1))*INDIRECT(ADDRESS(ROW()+(0), COLUMN()+(-1), 1)), 2)</f>
        <v>187.14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0.289</v>
      </c>
      <c r="H19" s="16"/>
      <c r="I19" s="17">
        <v>414.89</v>
      </c>
      <c r="J19" s="17">
        <f ca="1">ROUND(INDIRECT(ADDRESS(ROW()+(0), COLUMN()+(-3), 1))*INDIRECT(ADDRESS(ROW()+(0), COLUMN()+(-1), 1)), 2)</f>
        <v>119.9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0.052</v>
      </c>
      <c r="H22" s="16"/>
      <c r="I22" s="17">
        <v>647.55</v>
      </c>
      <c r="J22" s="17">
        <f ca="1">ROUND(INDIRECT(ADDRESS(ROW()+(0), COLUMN()+(-3), 1))*INDIRECT(ADDRESS(ROW()+(0), COLUMN()+(-1), 1)), 2)</f>
        <v>33.67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0.054</v>
      </c>
      <c r="H23" s="16"/>
      <c r="I23" s="17">
        <v>414.89</v>
      </c>
      <c r="J23" s="17">
        <f ca="1">ROUND(INDIRECT(ADDRESS(ROW()+(0), COLUMN()+(-3), 1))*INDIRECT(ADDRESS(ROW()+(0), COLUMN()+(-1), 1)), 2)</f>
        <v>22.4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6726.02</v>
      </c>
      <c r="J26" s="24">
        <f ca="1">ROUND(INDIRECT(ADDRESS(ROW()+(0), COLUMN()+(-3), 1))*INDIRECT(ADDRESS(ROW()+(0), COLUMN()+(-1), 1))/100, 2)</f>
        <v>134.52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6860.54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