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<sst xmlns="http://schemas.openxmlformats.org/spreadsheetml/2006/main" count="79" uniqueCount="79">
  <si>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</si>
  <si>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</si>
  <si>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</si>
  <si>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</si>
  <si>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20 = 16+4 cm de altura, composta de: vigotas de aço laminado a quente EN 10025 S235JR, em perfis simples, IPE 100; abobadilha cerâmica, 60x25x16 cm; camada de compressão de betão armado de 4 cm de espessura, realizada com betão C25/30 (XC1(P); D12; S3; Cl 0,4) fabricado em central, e betonagem com grua, volume de betão 0,08 m³/m², aço A400 NR em zona de reforço de momentos negativos, quantidade 1,8 kg/m³, e malha electrossoldada AR60 100x300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</si>
  <si>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</si>
  <si>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</si>
  <si>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</si>
  <si>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</si>
  <si>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</si>
  <si>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</si>
  <si>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</si>
  <si>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</si>
  <si>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</si>
  <si>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</si>
  <si>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</si>
  <si>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</si>
  <si>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</si>
  <si>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</si>
  <si>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</si>
  <si>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</si>
  <si>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</si>
  <si>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</si>
  <si>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</si>
  <si>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</si>
  <si>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</si>
  <si>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</si>
  <si>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</si>
  <si>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</si>
  <si>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</si>
  <si>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</si>
  <si>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</si>
  <si>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</si>
  <si>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</si>
  <si>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</si>
  <si>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</si>
  <si>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</si>
  <si>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</si>
  <si>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</si>
  <si>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</si>
  <si>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</si>
  <si>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</si>
  <si>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</si>
  <si>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</si>
  <si>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</si>
  <si>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</si>
  <si>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</si>
  <si>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</si>
  <si>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</si>
  <si>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</si>
  <si>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</si>
  <si>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</si>
  <si>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</si>
  <si>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</si>
  <si>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</si>
  <si>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</si>
  <si>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</si>
  <si>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</si>
  <si>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</si>
  <si>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</si>
  <si>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</si>
  <si>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</si>
  <si>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</si>
  <si>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</si>
  <si>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217,42$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</si>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</sst>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216.13</v>
      </c>
      <c r="J10" s="17">
        <f ca="1">ROUND(INDIRECT(ADDRESS(ROW()+(0), COLUMN()+(-3), 1))*INDIRECT(ADDRESS(ROW()+(0), COLUMN()+(-1), 1)), 2)</f>
        <v>1296.78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214.39</v>
      </c>
      <c r="J11" s="17">
        <f ca="1">ROUND(INDIRECT(ADDRESS(ROW()+(0), COLUMN()+(-3), 1))*INDIRECT(ADDRESS(ROW()+(0), COLUMN()+(-1), 1)), 2)</f>
        <v>2865.32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636.14</v>
      </c>
      <c r="J14" s="17">
        <f ca="1">ROUND(INDIRECT(ADDRESS(ROW()+(0), COLUMN()+(-3), 1))*INDIRECT(ADDRESS(ROW()+(0), COLUMN()+(-1), 1)), 2)</f>
        <v>699.75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0.053</v>
      </c>
      <c r="H22" s="16"/>
      <c r="I22" s="17">
        <v>647.55</v>
      </c>
      <c r="J22" s="17">
        <f ca="1">ROUND(INDIRECT(ADDRESS(ROW()+(0), COLUMN()+(-3), 1))*INDIRECT(ADDRESS(ROW()+(0), COLUMN()+(-1), 1)), 2)</f>
        <v>34.32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0.055</v>
      </c>
      <c r="H23" s="16"/>
      <c r="I23" s="17">
        <v>414.89</v>
      </c>
      <c r="J23" s="17">
        <f ca="1">ROUND(INDIRECT(ADDRESS(ROW()+(0), COLUMN()+(-3), 1))*INDIRECT(ADDRESS(ROW()+(0), COLUMN()+(-1), 1)), 2)</f>
        <v>22.82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7105.1</v>
      </c>
      <c r="J26" s="24">
        <f ca="1">ROUND(INDIRECT(ADDRESS(ROW()+(0), COLUMN()+(-3), 1))*INDIRECT(ADDRESS(ROW()+(0), COLUMN()+(-1), 1))/100, 2)</f>
        <v>142.1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7247.2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