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<sst xmlns="http://schemas.openxmlformats.org/spreadsheetml/2006/main" count="79" uniqueCount="79">
  <si>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</si>
  <si>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</si>
  <si>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</si>
  <si>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</si>
  <si>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21 = 16+5 cm de altura, composta de: vigotas de aço laminado a quente EN 10025 S275JR, em perfis simples, IPE 80; abobadilha cerâmica, 60x25x16 cm; camada de compressão de betão armado de 5 cm de espessura, realizada com betão C30/37 (XC1(P);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</si>
  <si>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</si>
  <si>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</si>
  <si>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</si>
  <si>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</si>
  <si>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</si>
  <si>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</si>
  <si>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</si>
  <si>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</si>
  <si>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</si>
  <si>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</si>
  <si>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</si>
  <si>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</si>
  <si>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</si>
  <si>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</si>
  <si>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</si>
  <si>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</si>
  <si>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</si>
  <si>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</si>
  <si>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</si>
  <si>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</si>
  <si>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</si>
  <si>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</si>
  <si>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</si>
  <si>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</si>
  <si>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mt10haf020jgnic</t>
  </si>
  <si>
    <t xml:space="preserve">m³</t>
  </si>
  <si>
    <t xml:space="preserve">Betão C30/37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</si>
  <si>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</si>
  <si>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</si>
  <si>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</si>
  <si>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</si>
  <si>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</si>
  <si>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</si>
  <si>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</si>
  <si>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</si>
  <si>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</si>
  <si>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</si>
  <si>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</si>
  <si>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</si>
  <si>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</si>
  <si>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</si>
  <si>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</si>
  <si>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</si>
  <si>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</si>
  <si>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</si>
  <si>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</si>
  <si>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</si>
  <si>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</si>
  <si>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</si>
  <si>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</si>
  <si>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</si>
  <si>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</si>
  <si>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</si>
  <si>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</si>
  <si>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</si>
  <si>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</si>
  <si>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</si>
  <si>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</si>
  <si>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</si>
  <si>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190,16$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</si>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</sst>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216.13</v>
      </c>
      <c r="J10" s="17">
        <f ca="1">ROUND(INDIRECT(ADDRESS(ROW()+(0), COLUMN()+(-3), 1))*INDIRECT(ADDRESS(ROW()+(0), COLUMN()+(-1), 1)), 2)</f>
        <v>1296.78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9.9</v>
      </c>
      <c r="H11" s="16"/>
      <c r="I11" s="17">
        <v>221.31</v>
      </c>
      <c r="J11" s="17">
        <f ca="1">ROUND(INDIRECT(ADDRESS(ROW()+(0), COLUMN()+(-3), 1))*INDIRECT(ADDRESS(ROW()+(0), COLUMN()+(-1), 1)), 2)</f>
        <v>2190.97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0.22</v>
      </c>
      <c r="H18" s="16"/>
      <c r="I18" s="17">
        <v>647.55</v>
      </c>
      <c r="J18" s="17">
        <f ca="1">ROUND(INDIRECT(ADDRESS(ROW()+(0), COLUMN()+(-3), 1))*INDIRECT(ADDRESS(ROW()+(0), COLUMN()+(-1), 1)), 2)</f>
        <v>142.46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0.22</v>
      </c>
      <c r="H19" s="16"/>
      <c r="I19" s="17">
        <v>414.89</v>
      </c>
      <c r="J19" s="17">
        <f ca="1">ROUND(INDIRECT(ADDRESS(ROW()+(0), COLUMN()+(-3), 1))*INDIRECT(ADDRESS(ROW()+(0), COLUMN()+(-1), 1)), 2)</f>
        <v>91.28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6214.54</v>
      </c>
      <c r="J26" s="24">
        <f ca="1">ROUND(INDIRECT(ADDRESS(ROW()+(0), COLUMN()+(-3), 1))*INDIRECT(ADDRESS(ROW()+(0), COLUMN()+(-1), 1))/100, 2)</f>
        <v>124.29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6338.83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