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<sst xmlns="http://schemas.openxmlformats.org/spreadsheetml/2006/main" count="82" uniqueCount="82">
  <si>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</si>
  <si>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</si>
  <si>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</si>
  <si>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</si>
  <si>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C25/30 (XC1(P); D12; S2; Cl 0,4) fabricado em central, e betonagem com bomba, volume de betão 0,08 m³/m², aço A400 NR em zona de reforço de momentos negativos, quantidade 1,8 kg/m³, e malha electrossoldada AR46 100x300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</si>
  <si>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</si>
  <si>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</si>
  <si>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</si>
  <si>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</si>
  <si>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</si>
  <si>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</si>
  <si>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</si>
  <si>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</si>
  <si>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</si>
  <si>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</si>
  <si>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</si>
  <si>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</si>
  <si>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</si>
  <si>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</si>
  <si>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</si>
  <si>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</si>
  <si>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</si>
  <si>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</si>
  <si>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</si>
  <si>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</si>
  <si>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</si>
  <si>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</si>
  <si>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</si>
  <si>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</si>
  <si>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mt10haf020jgnga</t>
  </si>
  <si>
    <t xml:space="preserve">m³</t>
  </si>
  <si>
    <t xml:space="preserve">Betão C25/30 (XC1(P); D12; S2;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</si>
  <si>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</si>
  <si>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</si>
  <si>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</si>
  <si>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</si>
  <si>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</si>
  <si>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</si>
  <si>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</si>
  <si>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</si>
  <si>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</si>
  <si>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</si>
  <si>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</si>
  <si>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</si>
  <si>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</si>
  <si>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</si>
  <si>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</si>
  <si>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</si>
  <si>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</si>
  <si>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</si>
  <si>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</si>
  <si>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</si>
  <si>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</si>
  <si>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</si>
  <si>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</si>
  <si>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</si>
  <si>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</si>
  <si>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</si>
  <si>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</si>
  <si>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</si>
  <si>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</si>
  <si>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</si>
  <si>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</si>
  <si>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</si>
  <si>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</si>
  <si>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</si>
  <si>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</si>
  <si>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215,25$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</si>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</sst>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431.17</v>
      </c>
      <c r="J14" s="17">
        <f ca="1">ROUND(INDIRECT(ADDRESS(ROW()+(0), COLUMN()+(-3), 1))*INDIRECT(ADDRESS(ROW()+(0), COLUMN()+(-1), 1)), 2)</f>
        <v>474.29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13598.4</v>
      </c>
      <c r="J15" s="17">
        <f ca="1">ROUND(INDIRECT(ADDRESS(ROW()+(0), COLUMN()+(-3), 1))*INDIRECT(ADDRESS(ROW()+(0), COLUMN()+(-1), 1)), 2)</f>
        <v>1087.87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0.241</v>
      </c>
      <c r="H19" s="16"/>
      <c r="I19" s="17">
        <v>647.55</v>
      </c>
      <c r="J19" s="17">
        <f ca="1">ROUND(INDIRECT(ADDRESS(ROW()+(0), COLUMN()+(-3), 1))*INDIRECT(ADDRESS(ROW()+(0), COLUMN()+(-1), 1)), 2)</f>
        <v>156.06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0.241</v>
      </c>
      <c r="H20" s="16"/>
      <c r="I20" s="17">
        <v>414.89</v>
      </c>
      <c r="J20" s="17">
        <f ca="1">ROUND(INDIRECT(ADDRESS(ROW()+(0), COLUMN()+(-3), 1))*INDIRECT(ADDRESS(ROW()+(0), COLUMN()+(-1), 1)), 2)</f>
        <v>99.99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0.051</v>
      </c>
      <c r="H23" s="16"/>
      <c r="I23" s="17">
        <v>647.55</v>
      </c>
      <c r="J23" s="17">
        <f ca="1">ROUND(INDIRECT(ADDRESS(ROW()+(0), COLUMN()+(-3), 1))*INDIRECT(ADDRESS(ROW()+(0), COLUMN()+(-1), 1)), 2)</f>
        <v>33.03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0.053</v>
      </c>
      <c r="H24" s="16"/>
      <c r="I24" s="17">
        <v>414.89</v>
      </c>
      <c r="J24" s="17">
        <f ca="1">ROUND(INDIRECT(ADDRESS(ROW()+(0), COLUMN()+(-3), 1))*INDIRECT(ADDRESS(ROW()+(0), COLUMN()+(-1), 1)), 2)</f>
        <v>21.99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7034.45</v>
      </c>
      <c r="J27" s="24">
        <f ca="1">ROUND(INDIRECT(ADDRESS(ROW()+(0), COLUMN()+(-3), 1))*INDIRECT(ADDRESS(ROW()+(0), COLUMN()+(-1), 1))/100, 2)</f>
        <v>140.69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7175.14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