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<sst xmlns="http://schemas.openxmlformats.org/spreadsheetml/2006/main" count="79" uniqueCount="79">
  <si>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</si>
  <si>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</si>
  <si>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</si>
  <si>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</si>
  <si>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100; abobadilha cerâmica, 60x25x20 cm; camada de compressão de betão armado de 5 cm de espessura, realizada com betão C45/55 (XC2(P) + XD2(P); D12; S3; Cl 0,2) fabricado em central, e betonagem com grua, volume de betão 0,08 m³/m², aço A500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</si>
  <si>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</si>
  <si>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</si>
  <si>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</si>
  <si>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</si>
  <si>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</si>
  <si>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</si>
  <si>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</si>
  <si>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</si>
  <si>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</si>
  <si>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</si>
  <si>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</si>
  <si>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</si>
  <si>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</si>
  <si>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</si>
  <si>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</si>
  <si>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mt07aco040f</t>
  </si>
  <si>
    <t xml:space="preserve">kg</t>
  </si>
  <si>
    <t xml:space="preserve">Aço em varões nervurados, A500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</si>
  <si>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</si>
  <si>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</si>
  <si>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</si>
  <si>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</si>
  <si>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</si>
  <si>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</si>
  <si>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mt10haf020jjnoc</t>
  </si>
  <si>
    <t xml:space="preserve">m³</t>
  </si>
  <si>
    <t xml:space="preserve">Betão C45/55 (XC2(P) + XD2(P); D12; S3; Cl 0,2),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</si>
  <si>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</si>
  <si>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</si>
  <si>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</si>
  <si>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</si>
  <si>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</si>
  <si>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</si>
  <si>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</si>
  <si>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</si>
  <si>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</si>
  <si>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</si>
  <si>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</si>
  <si>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</si>
  <si>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</si>
  <si>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</si>
  <si>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</si>
  <si>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</si>
  <si>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</si>
  <si>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</si>
  <si>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</si>
  <si>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</si>
  <si>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</si>
  <si>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</si>
  <si>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</si>
  <si>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</si>
  <si>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</si>
  <si>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</si>
  <si>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</si>
  <si>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</si>
  <si>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</si>
  <si>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</si>
  <si>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</si>
  <si>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</si>
  <si>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225,01$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</si>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</sst>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1.57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230.53</v>
      </c>
      <c r="J10" s="17">
        <f ca="1">ROUND(INDIRECT(ADDRESS(ROW()+(0), COLUMN()+(-3), 1))*INDIRECT(ADDRESS(ROW()+(0), COLUMN()+(-1), 1)), 2)</f>
        <v>1383.18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189.95</v>
      </c>
      <c r="J12" s="17">
        <f ca="1">ROUND(INDIRECT(ADDRESS(ROW()+(0), COLUMN()+(-3), 1))*INDIRECT(ADDRESS(ROW()+(0), COLUMN()+(-1), 1)), 2)</f>
        <v>341.91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18334.9</v>
      </c>
      <c r="J15" s="17">
        <f ca="1">ROUND(INDIRECT(ADDRESS(ROW()+(0), COLUMN()+(-3), 1))*INDIRECT(ADDRESS(ROW()+(0), COLUMN()+(-1), 1)), 2)</f>
        <v>1466.8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0.246</v>
      </c>
      <c r="H18" s="16"/>
      <c r="I18" s="17">
        <v>647.55</v>
      </c>
      <c r="J18" s="17">
        <f ca="1">ROUND(INDIRECT(ADDRESS(ROW()+(0), COLUMN()+(-3), 1))*INDIRECT(ADDRESS(ROW()+(0), COLUMN()+(-1), 1)), 2)</f>
        <v>159.3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0.246</v>
      </c>
      <c r="H19" s="16"/>
      <c r="I19" s="17">
        <v>414.89</v>
      </c>
      <c r="J19" s="17">
        <f ca="1">ROUND(INDIRECT(ADDRESS(ROW()+(0), COLUMN()+(-3), 1))*INDIRECT(ADDRESS(ROW()+(0), COLUMN()+(-1), 1)), 2)</f>
        <v>102.06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7353.42</v>
      </c>
      <c r="J26" s="24">
        <f ca="1">ROUND(INDIRECT(ADDRESS(ROW()+(0), COLUMN()+(-3), 1))*INDIRECT(ADDRESS(ROW()+(0), COLUMN()+(-1), 1))/100, 2)</f>
        <v>147.07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7500.49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