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<sst xmlns="http://schemas.openxmlformats.org/spreadsheetml/2006/main" count="79" uniqueCount="79">
  <si>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</si>
  <si>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</si>
  <si>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</si>
  <si>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</si>
  <si>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100; abobadilha cerâmica, 60x25x20 cm; camada de compressão de betão armado de 5 cm de espessura, realizada com betão C50/60 (XC2(P) + XD2(P); D12; S3; Cl 0,2) fabricado em central, e betonagem com grua, volume de betão 0,08 m³/m², aço A400 NR em zona de reforço de momentos negativos, quantidade 1,8 kg/m³, e malha electrossoldada AR76 100x300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</si>
  <si>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</si>
  <si>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</si>
  <si>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</si>
  <si>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</si>
  <si>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</si>
  <si>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</si>
  <si>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</si>
  <si>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</si>
  <si>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</si>
  <si>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</si>
  <si>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</si>
  <si>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</si>
  <si>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</si>
  <si>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</si>
  <si>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</si>
  <si>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</si>
  <si>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</si>
  <si>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</si>
  <si>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</si>
  <si>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</si>
  <si>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</si>
  <si>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mt07ame020kkc</t>
  </si>
  <si>
    <t xml:space="preserve">m²</t>
  </si>
  <si>
    <t xml:space="preserve">Malha electrossoldada AR76 100x300 mm, com arames longitudinais de 7,6 mm de diâmetro e arames transversais de 6,0 mm de diâmetro, aço A500 EL.</t>
  </si>
  <si>
    <t xml:space="preserve">mt10haf020jjnqc</t>
  </si>
  <si>
    <t xml:space="preserve">m³</t>
  </si>
  <si>
    <t xml:space="preserve">Betão C50/60 (XC2(P) + XD2(P);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</si>
  <si>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</si>
  <si>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</si>
  <si>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</si>
  <si>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</si>
  <si>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</si>
  <si>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</si>
  <si>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</si>
  <si>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</si>
  <si>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</si>
  <si>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</si>
  <si>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</si>
  <si>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</si>
  <si>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</si>
  <si>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</si>
  <si>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</si>
  <si>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</si>
  <si>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</si>
  <si>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</si>
  <si>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</si>
  <si>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</si>
  <si>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</si>
  <si>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</si>
  <si>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</si>
  <si>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</si>
  <si>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</si>
  <si>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</si>
  <si>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</si>
  <si>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</si>
  <si>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</si>
  <si>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</si>
  <si>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</si>
  <si>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</si>
  <si>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248,81$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</si>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</sst>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5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1036.47</v>
      </c>
      <c r="J14" s="17">
        <f ca="1">ROUND(INDIRECT(ADDRESS(ROW()+(0), COLUMN()+(-3), 1))*INDIRECT(ADDRESS(ROW()+(0), COLUMN()+(-1), 1)), 2)</f>
        <v>1140.12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18899.1</v>
      </c>
      <c r="J15" s="17">
        <f ca="1">ROUND(INDIRECT(ADDRESS(ROW()+(0), COLUMN()+(-3), 1))*INDIRECT(ADDRESS(ROW()+(0), COLUMN()+(-1), 1)), 2)</f>
        <v>1511.93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0.056</v>
      </c>
      <c r="H22" s="16"/>
      <c r="I22" s="17">
        <v>647.55</v>
      </c>
      <c r="J22" s="17">
        <f ca="1">ROUND(INDIRECT(ADDRESS(ROW()+(0), COLUMN()+(-3), 1))*INDIRECT(ADDRESS(ROW()+(0), COLUMN()+(-1), 1)), 2)</f>
        <v>36.26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0.058</v>
      </c>
      <c r="H23" s="16"/>
      <c r="I23" s="17">
        <v>414.89</v>
      </c>
      <c r="J23" s="17">
        <f ca="1">ROUND(INDIRECT(ADDRESS(ROW()+(0), COLUMN()+(-3), 1))*INDIRECT(ADDRESS(ROW()+(0), COLUMN()+(-1), 1)), 2)</f>
        <v>24.06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8130.91</v>
      </c>
      <c r="J26" s="24">
        <f ca="1">ROUND(INDIRECT(ADDRESS(ROW()+(0), COLUMN()+(-3), 1))*INDIRECT(ADDRESS(ROW()+(0), COLUMN()+(-1), 1))/100, 2)</f>
        <v>162.62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8293.53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