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<sst xmlns="http://schemas.openxmlformats.org/spreadsheetml/2006/main" count="79" uniqueCount="79">
  <si>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</si>
  <si>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</si>
  <si>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</si>
  <si>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</si>
  <si>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(XC4(P) + XD1(P)+ XF2(P); D25; S3; Cl 0,4)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</si>
  <si>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</si>
  <si>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</si>
  <si>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</si>
  <si>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</si>
  <si>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</si>
  <si>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</si>
  <si>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</si>
  <si>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</si>
  <si>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</si>
  <si>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</si>
  <si>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</si>
  <si>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</si>
  <si>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</si>
  <si>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</si>
  <si>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</si>
  <si>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</si>
  <si>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</si>
  <si>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</si>
  <si>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</si>
  <si>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</si>
  <si>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</si>
  <si>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</si>
  <si>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</si>
  <si>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</si>
  <si>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mt10haf020jyijc</t>
  </si>
  <si>
    <t xml:space="preserve">m³</t>
  </si>
  <si>
    <t xml:space="preserve">Betão C30/37 (XC4(P) + XD1(P) + XF2(P);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</si>
  <si>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</si>
  <si>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</si>
  <si>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</si>
  <si>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</si>
  <si>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</si>
  <si>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</si>
  <si>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</si>
  <si>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</si>
  <si>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</si>
  <si>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</si>
  <si>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</si>
  <si>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</si>
  <si>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</si>
  <si>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</si>
  <si>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</si>
  <si>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</si>
  <si>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</si>
  <si>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</si>
  <si>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</si>
  <si>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</si>
  <si>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</si>
  <si>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</si>
  <si>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</si>
  <si>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</si>
  <si>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</si>
  <si>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</si>
  <si>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</si>
  <si>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</si>
  <si>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</si>
  <si>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</si>
  <si>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</si>
  <si>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</si>
  <si>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238,33$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</si>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</sst>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230.53</v>
      </c>
      <c r="I10" s="17">
        <f ca="1">ROUND(INDIRECT(ADDRESS(ROW()+(0), COLUMN()+(-3), 1))*INDIRECT(ADDRESS(ROW()+(0), COLUMN()+(-1), 1)), 2)</f>
        <v>1383.18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13.365</v>
      </c>
      <c r="G11" s="16"/>
      <c r="H11" s="17">
        <v>221.31</v>
      </c>
      <c r="I11" s="17">
        <f ca="1">ROUND(INDIRECT(ADDRESS(ROW()+(0), COLUMN()+(-3), 1))*INDIRECT(ADDRESS(ROW()+(0), COLUMN()+(-1), 1)), 2)</f>
        <v>2957.81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1036.47</v>
      </c>
      <c r="I14" s="17">
        <f ca="1">ROUND(INDIRECT(ADDRESS(ROW()+(0), COLUMN()+(-3), 1))*INDIRECT(ADDRESS(ROW()+(0), COLUMN()+(-1), 1)), 2)</f>
        <v>1140.12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14620.9</v>
      </c>
      <c r="I15" s="17">
        <f ca="1">ROUND(INDIRECT(ADDRESS(ROW()+(0), COLUMN()+(-3), 1))*INDIRECT(ADDRESS(ROW()+(0), COLUMN()+(-1), 1)), 2)</f>
        <v>1169.68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791.92</v>
      </c>
      <c r="I16" s="17">
        <f ca="1">ROUND(INDIRECT(ADDRESS(ROW()+(0), COLUMN()+(-3), 1))*INDIRECT(ADDRESS(ROW()+(0), COLUMN()+(-1), 1)), 2)</f>
        <v>7.92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0.015</v>
      </c>
      <c r="G17" s="16"/>
      <c r="H17" s="17">
        <v>328.5</v>
      </c>
      <c r="I17" s="17">
        <f ca="1">ROUND(INDIRECT(ADDRESS(ROW()+(0), COLUMN()+(-3), 1))*INDIRECT(ADDRESS(ROW()+(0), COLUMN()+(-1), 1)), 2)</f>
        <v>4.93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0.246</v>
      </c>
      <c r="G18" s="16"/>
      <c r="H18" s="17">
        <v>647.55</v>
      </c>
      <c r="I18" s="17">
        <f ca="1">ROUND(INDIRECT(ADDRESS(ROW()+(0), COLUMN()+(-3), 1))*INDIRECT(ADDRESS(ROW()+(0), COLUMN()+(-1), 1)), 2)</f>
        <v>159.3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0.246</v>
      </c>
      <c r="G19" s="16"/>
      <c r="H19" s="17">
        <v>414.89</v>
      </c>
      <c r="I19" s="17">
        <f ca="1">ROUND(INDIRECT(ADDRESS(ROW()+(0), COLUMN()+(-3), 1))*INDIRECT(ADDRESS(ROW()+(0), COLUMN()+(-1), 1)), 2)</f>
        <v>102.06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0.066</v>
      </c>
      <c r="G20" s="16"/>
      <c r="H20" s="17">
        <v>647.55</v>
      </c>
      <c r="I20" s="17">
        <f ca="1">ROUND(INDIRECT(ADDRESS(ROW()+(0), COLUMN()+(-3), 1))*INDIRECT(ADDRESS(ROW()+(0), COLUMN()+(-1), 1)), 2)</f>
        <v>42.74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0.066</v>
      </c>
      <c r="G21" s="16"/>
      <c r="H21" s="17">
        <v>414.89</v>
      </c>
      <c r="I21" s="17">
        <f ca="1">ROUND(INDIRECT(ADDRESS(ROW()+(0), COLUMN()+(-3), 1))*INDIRECT(ADDRESS(ROW()+(0), COLUMN()+(-1), 1)), 2)</f>
        <v>27.38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0.056</v>
      </c>
      <c r="G22" s="16"/>
      <c r="H22" s="17">
        <v>647.55</v>
      </c>
      <c r="I22" s="17">
        <f ca="1">ROUND(INDIRECT(ADDRESS(ROW()+(0), COLUMN()+(-3), 1))*INDIRECT(ADDRESS(ROW()+(0), COLUMN()+(-1), 1)), 2)</f>
        <v>36.26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0.058</v>
      </c>
      <c r="G23" s="16"/>
      <c r="H23" s="17">
        <v>414.89</v>
      </c>
      <c r="I23" s="17">
        <f ca="1">ROUND(INDIRECT(ADDRESS(ROW()+(0), COLUMN()+(-3), 1))*INDIRECT(ADDRESS(ROW()+(0), COLUMN()+(-1), 1)), 2)</f>
        <v>24.06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0.029</v>
      </c>
      <c r="G24" s="16"/>
      <c r="H24" s="17">
        <v>647.55</v>
      </c>
      <c r="I24" s="17">
        <f ca="1">ROUND(INDIRECT(ADDRESS(ROW()+(0), COLUMN()+(-3), 1))*INDIRECT(ADDRESS(ROW()+(0), COLUMN()+(-1), 1)), 2)</f>
        <v>18.78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0.115</v>
      </c>
      <c r="G25" s="20"/>
      <c r="H25" s="21">
        <v>414.89</v>
      </c>
      <c r="I25" s="21">
        <f ca="1">ROUND(INDIRECT(ADDRESS(ROW()+(0), COLUMN()+(-3), 1))*INDIRECT(ADDRESS(ROW()+(0), COLUMN()+(-1), 1)), 2)</f>
        <v>47.71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7788.66</v>
      </c>
      <c r="I26" s="24">
        <f ca="1">ROUND(INDIRECT(ADDRESS(ROW()+(0), COLUMN()+(-3), 1))*INDIRECT(ADDRESS(ROW()+(0), COLUMN()+(-1), 1))/100, 2)</f>
        <v>155.77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7944.43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1.12201e+006</v>
      </c>
      <c r="F31" s="31"/>
      <c r="G31" s="31">
        <v>1.12201e+006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0" t="s">
        <v>73</v>
      </c>
      <c r="B33" s="30"/>
      <c r="C33" s="30"/>
      <c r="D33" s="30"/>
      <c r="E33" s="31">
        <v>192005</v>
      </c>
      <c r="F33" s="31"/>
      <c r="G33" s="31">
        <v>192006</v>
      </c>
      <c r="H33" s="31"/>
      <c r="I33" s="31"/>
      <c r="J33" s="31" t="s">
        <v>74</v>
      </c>
    </row>
    <row r="34" spans="1:10" ht="24.00" thickBot="1" customHeight="1">
      <c r="A34" s="32" t="s">
        <v>75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2"/>
    <mergeCell ref="G31:I32"/>
    <mergeCell ref="J31:J32"/>
    <mergeCell ref="A32:D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