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<sst xmlns="http://schemas.openxmlformats.org/spreadsheetml/2006/main" count="79" uniqueCount="79">
  <si>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</si>
  <si>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</si>
  <si>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</si>
  <si>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</si>
  <si>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26 = 22+4 cm de altura, composta de: vigotas de aço laminado a quente EN 10025 S355JR, em perfis simples, IPE 120; abobadilha cerâmica, 60x25x22 cm; camada de compressão de betão armado de 4 cm de espessura, realizada com betão C25/30 (XC1(P); D12; S3; Cl 0,4)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</si>
  <si>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</si>
  <si>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</si>
  <si>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</si>
  <si>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</si>
  <si>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</si>
  <si>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</si>
  <si>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</si>
  <si>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</si>
  <si>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</si>
  <si>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mt07bce010f</t>
  </si>
  <si>
    <t xml:space="preserve">Ud</t>
  </si>
  <si>
    <t xml:space="preserve">Abobadilha cerâmica, 60x25x22 cm, segundo EN 15037-3. Inclusive peças especiais.</t>
  </si>
  <si>
    <t xml:space="preserve">mt07ala010geb</t>
  </si>
  <si>
    <t xml:space="preserve">kg</t>
  </si>
  <si>
    <t xml:space="preserve">Aço laminado EN 10025 S355JR,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</si>
  <si>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</si>
  <si>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</si>
  <si>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</si>
  <si>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</si>
  <si>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</si>
  <si>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</si>
  <si>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</si>
  <si>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</si>
  <si>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</si>
  <si>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</si>
  <si>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</si>
  <si>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</si>
  <si>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</si>
  <si>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</si>
  <si>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</si>
  <si>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</si>
  <si>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</si>
  <si>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</si>
  <si>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</si>
  <si>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</si>
  <si>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</si>
  <si>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</si>
  <si>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</si>
  <si>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</si>
  <si>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</si>
  <si>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</si>
  <si>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</si>
  <si>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</si>
  <si>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</si>
  <si>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</si>
  <si>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</si>
  <si>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</si>
  <si>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</si>
  <si>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</si>
  <si>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</si>
  <si>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</si>
  <si>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</si>
  <si>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</si>
  <si>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</si>
  <si>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</si>
  <si>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</si>
  <si>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</si>
  <si>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</si>
  <si>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</si>
  <si>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260,05$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</si>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</sst>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259.35</v>
      </c>
      <c r="J10" s="17">
        <f ca="1">ROUND(INDIRECT(ADDRESS(ROW()+(0), COLUMN()+(-3), 1))*INDIRECT(ADDRESS(ROW()+(0), COLUMN()+(-1), 1)), 2)</f>
        <v>1556.1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17.16</v>
      </c>
      <c r="H11" s="16"/>
      <c r="I11" s="17">
        <v>248.97</v>
      </c>
      <c r="J11" s="17">
        <f ca="1">ROUND(INDIRECT(ADDRESS(ROW()+(0), COLUMN()+(-3), 1))*INDIRECT(ADDRESS(ROW()+(0), COLUMN()+(-1), 1)), 2)</f>
        <v>4272.33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8498.42</v>
      </c>
      <c r="J26" s="24">
        <f ca="1">ROUND(INDIRECT(ADDRESS(ROW()+(0), COLUMN()+(-3), 1))*INDIRECT(ADDRESS(ROW()+(0), COLUMN()+(-1), 1))/100, 2)</f>
        <v>169.97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8668.39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