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<sst xmlns="http://schemas.openxmlformats.org/spreadsheetml/2006/main" count="79" uniqueCount="79">
  <si>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</si>
  <si>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</si>
  <si>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</si>
  <si>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</si>
  <si>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26 = 22+4 cm de altura, composta de: vigotas de aço laminado a quente EN 10025 S275JR, em perfis simples, IPE 220; abobadilha cerâmica, 60x25x22 cm; camada de compressão de betão armado de 4 cm de espessura, realizada com betão C45/55 (XC1(P); D12; S3; Cl 0,2) fabricado em central, e betonagem com grua,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</si>
  <si>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</si>
  <si>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</si>
  <si>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</si>
  <si>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</si>
  <si>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</si>
  <si>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</si>
  <si>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</si>
  <si>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</si>
  <si>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</si>
  <si>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mt07bce010f</t>
  </si>
  <si>
    <t xml:space="preserve">Ud</t>
  </si>
  <si>
    <t xml:space="preserve">Abobadilha cerâmica, 60x25x22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</si>
  <si>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</si>
  <si>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</si>
  <si>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</si>
  <si>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</si>
  <si>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</si>
  <si>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</si>
  <si>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</si>
  <si>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</si>
  <si>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</si>
  <si>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</si>
  <si>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</si>
  <si>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</si>
  <si>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mt10haf020jgnoc</t>
  </si>
  <si>
    <t xml:space="preserve">m³</t>
  </si>
  <si>
    <t xml:space="preserve">Betão C45/55 (XC1(P); D12; S3; Cl 0,2),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</si>
  <si>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</si>
  <si>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</si>
  <si>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</si>
  <si>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</si>
  <si>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</si>
  <si>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</si>
  <si>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</si>
  <si>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</si>
  <si>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</si>
  <si>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</si>
  <si>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</si>
  <si>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</si>
  <si>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</si>
  <si>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</si>
  <si>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</si>
  <si>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</si>
  <si>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</si>
  <si>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</si>
  <si>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</si>
  <si>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</si>
  <si>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</si>
  <si>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</si>
  <si>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</si>
  <si>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</si>
  <si>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</si>
  <si>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</si>
  <si>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</si>
  <si>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</si>
  <si>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</si>
  <si>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</si>
  <si>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</si>
  <si>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</si>
  <si>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433,59$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</si>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</sst>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259.35</v>
      </c>
      <c r="J10" s="17">
        <f ca="1">ROUND(INDIRECT(ADDRESS(ROW()+(0), COLUMN()+(-3), 1))*INDIRECT(ADDRESS(ROW()+(0), COLUMN()+(-1), 1)), 2)</f>
        <v>1556.1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43.23</v>
      </c>
      <c r="H11" s="16"/>
      <c r="I11" s="17">
        <v>221.31</v>
      </c>
      <c r="J11" s="17">
        <f ca="1">ROUND(INDIRECT(ADDRESS(ROW()+(0), COLUMN()+(-3), 1))*INDIRECT(ADDRESS(ROW()+(0), COLUMN()+(-1), 1)), 2)</f>
        <v>9567.23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18334.9</v>
      </c>
      <c r="J15" s="17">
        <f ca="1">ROUND(INDIRECT(ADDRESS(ROW()+(0), COLUMN()+(-3), 1))*INDIRECT(ADDRESS(ROW()+(0), COLUMN()+(-1), 1)), 2)</f>
        <v>1466.8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0.28</v>
      </c>
      <c r="H18" s="16"/>
      <c r="I18" s="17">
        <v>647.55</v>
      </c>
      <c r="J18" s="17">
        <f ca="1">ROUND(INDIRECT(ADDRESS(ROW()+(0), COLUMN()+(-3), 1))*INDIRECT(ADDRESS(ROW()+(0), COLUMN()+(-1), 1)), 2)</f>
        <v>181.31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0.28</v>
      </c>
      <c r="H19" s="16"/>
      <c r="I19" s="17">
        <v>414.89</v>
      </c>
      <c r="J19" s="17">
        <f ca="1">ROUND(INDIRECT(ADDRESS(ROW()+(0), COLUMN()+(-3), 1))*INDIRECT(ADDRESS(ROW()+(0), COLUMN()+(-1), 1)), 2)</f>
        <v>116.17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14169.6</v>
      </c>
      <c r="J26" s="24">
        <f ca="1">ROUND(INDIRECT(ADDRESS(ROW()+(0), COLUMN()+(-3), 1))*INDIRECT(ADDRESS(ROW()+(0), COLUMN()+(-1), 1))/100, 2)</f>
        <v>283.39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14453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