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<sst xmlns="http://schemas.openxmlformats.org/spreadsheetml/2006/main" count="79" uniqueCount="79">
  <si>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</si>
  <si>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</si>
  <si>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</si>
  <si>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</si>
  <si>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28 = 24+4 cm de altura, composta de: vigotas de aço laminado a quente EN 10025 S235JR, em perfis simples, IPE 100; abobadilha cerâmica, 60x25x24 cm; camada de compressão de betão armado de 4 cm de espessura, realizada com betão C25/30 (XC1(P); D12; S3; Cl 0,4) fabricado em central, e betonagem com grua, volume de betão 0,08 m³/m², aço A500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</si>
  <si>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</si>
  <si>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</si>
  <si>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</si>
  <si>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</si>
  <si>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</si>
  <si>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</si>
  <si>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</si>
  <si>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</si>
  <si>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</si>
  <si>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mt07bce010g</t>
  </si>
  <si>
    <t xml:space="preserve">Ud</t>
  </si>
  <si>
    <t xml:space="preserve">Abobadilha cerâmica, 60x25x24 cm, segundo EN 15037-3. Inclusive peças especiais.</t>
  </si>
  <si>
    <t xml:space="preserve">mt07ala010aeb</t>
  </si>
  <si>
    <t xml:space="preserve">kg</t>
  </si>
  <si>
    <t xml:space="preserve">Aço laminado EN 10025 S235JR, em perfis laminados a quente, peças simples, para aplicações estruturais, acabamento com primário antioxidante. Trabalhado e montado em oficina, para colocar com ligações soldadas em obra.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</si>
  <si>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</si>
  <si>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</si>
  <si>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</si>
  <si>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</si>
  <si>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</si>
  <si>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</si>
  <si>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</si>
  <si>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</si>
  <si>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</si>
  <si>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</si>
  <si>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</si>
  <si>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</si>
  <si>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</si>
  <si>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</si>
  <si>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</si>
  <si>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</si>
  <si>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</si>
  <si>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</si>
  <si>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</si>
  <si>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</si>
  <si>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</si>
  <si>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</si>
  <si>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</si>
  <si>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</si>
  <si>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</si>
  <si>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</si>
  <si>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</si>
  <si>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</si>
  <si>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</si>
  <si>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</si>
  <si>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</si>
  <si>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</si>
  <si>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</si>
  <si>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</si>
  <si>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</si>
  <si>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</si>
  <si>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</si>
  <si>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</si>
  <si>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</si>
  <si>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</si>
  <si>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</si>
  <si>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</si>
  <si>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</si>
  <si>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</si>
  <si>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219,16$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</si>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</sst>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273.76</v>
      </c>
      <c r="J10" s="17">
        <f ca="1">ROUND(INDIRECT(ADDRESS(ROW()+(0), COLUMN()+(-3), 1))*INDIRECT(ADDRESS(ROW()+(0), COLUMN()+(-1), 1)), 2)</f>
        <v>1642.56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214.39</v>
      </c>
      <c r="J11" s="17">
        <f ca="1">ROUND(INDIRECT(ADDRESS(ROW()+(0), COLUMN()+(-3), 1))*INDIRECT(ADDRESS(ROW()+(0), COLUMN()+(-1), 1)), 2)</f>
        <v>2865.32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189.95</v>
      </c>
      <c r="J12" s="17">
        <f ca="1">ROUND(INDIRECT(ADDRESS(ROW()+(0), COLUMN()+(-3), 1))*INDIRECT(ADDRESS(ROW()+(0), COLUMN()+(-1), 1)), 2)</f>
        <v>341.91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7162.07</v>
      </c>
      <c r="J26" s="24">
        <f ca="1">ROUND(INDIRECT(ADDRESS(ROW()+(0), COLUMN()+(-3), 1))*INDIRECT(ADDRESS(ROW()+(0), COLUMN()+(-1), 1))/100, 2)</f>
        <v>143.24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7305.31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