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<sst xmlns="http://schemas.openxmlformats.org/spreadsheetml/2006/main" count="79" uniqueCount="79">
  <si>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</si>
  <si>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</si>
  <si>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</si>
  <si>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</si>
  <si>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29 = 24+5 cm de altura, composta de: vigotas de aço laminado a quente EN 10025 S275JR, em perfis simples, IPE 120; abobadilha cerâmica, 60x25x24 cm; camada de compressão de betão armado de 5 cm de espessura, realizada com betão C30/37 (XC3(P) + XD1(P)+ XF2(P); D12;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</si>
  <si>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</si>
  <si>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</si>
  <si>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</si>
  <si>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</si>
  <si>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</si>
  <si>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</si>
  <si>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</si>
  <si>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</si>
  <si>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</si>
  <si>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mt07bce010g</t>
  </si>
  <si>
    <t xml:space="preserve">Ud</t>
  </si>
  <si>
    <t xml:space="preserve">Abobadilha cerâmica, 60x25x24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</si>
  <si>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</si>
  <si>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</si>
  <si>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</si>
  <si>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</si>
  <si>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</si>
  <si>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</si>
  <si>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</si>
  <si>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</si>
  <si>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</si>
  <si>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</si>
  <si>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</si>
  <si>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</si>
  <si>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mt10haf020jqiic</t>
  </si>
  <si>
    <t xml:space="preserve">m³</t>
  </si>
  <si>
    <t xml:space="preserve">Betão C30/37 (XC3(P) + XD1(P) + XF2(P);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</si>
  <si>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</si>
  <si>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</si>
  <si>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</si>
  <si>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</si>
  <si>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</si>
  <si>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</si>
  <si>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</si>
  <si>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</si>
  <si>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</si>
  <si>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</si>
  <si>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</si>
  <si>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</si>
  <si>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</si>
  <si>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</si>
  <si>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</si>
  <si>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</si>
  <si>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</si>
  <si>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</si>
  <si>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</si>
  <si>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</si>
  <si>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</si>
  <si>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</si>
  <si>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</si>
  <si>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</si>
  <si>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</si>
  <si>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</si>
  <si>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</si>
  <si>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</si>
  <si>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</si>
  <si>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</si>
  <si>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</si>
  <si>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</si>
  <si>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251,31$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</si>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</sst>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273.76</v>
      </c>
      <c r="J10" s="17">
        <f ca="1">ROUND(INDIRECT(ADDRESS(ROW()+(0), COLUMN()+(-3), 1))*INDIRECT(ADDRESS(ROW()+(0), COLUMN()+(-1), 1)), 2)</f>
        <v>1642.56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17.16</v>
      </c>
      <c r="H11" s="16"/>
      <c r="I11" s="17">
        <v>221.31</v>
      </c>
      <c r="J11" s="17">
        <f ca="1">ROUND(INDIRECT(ADDRESS(ROW()+(0), COLUMN()+(-3), 1))*INDIRECT(ADDRESS(ROW()+(0), COLUMN()+(-1), 1)), 2)</f>
        <v>3797.68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8212.72</v>
      </c>
      <c r="J26" s="24">
        <f ca="1">ROUND(INDIRECT(ADDRESS(ROW()+(0), COLUMN()+(-3), 1))*INDIRECT(ADDRESS(ROW()+(0), COLUMN()+(-1), 1))/100, 2)</f>
        <v>164.25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8376.97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