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<sst xmlns="http://schemas.openxmlformats.org/spreadsheetml/2006/main" count="76" uniqueCount="76">
  <si>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</si>
  <si>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</si>
  <si>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</si>
  <si>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</si>
  <si>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140; abobadilha em arco de betão, 60x20x20 cm; camada de compressão de betão armado de 5 cm de espessura, realizada com betão C12/15 (X0(P); D12; S3; Cl 1,0)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</si>
  <si>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</si>
  <si>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</si>
  <si>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</si>
  <si>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</si>
  <si>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</si>
  <si>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</si>
  <si>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</si>
  <si>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</si>
  <si>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</si>
  <si>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mt07bho100c</t>
  </si>
  <si>
    <t xml:space="preserve">Ud</t>
  </si>
  <si>
    <t xml:space="preserve">Abobadilha em arco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</si>
  <si>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</si>
  <si>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</si>
  <si>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</si>
  <si>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</si>
  <si>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</si>
  <si>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</si>
  <si>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</si>
  <si>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</si>
  <si>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</si>
  <si>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</si>
  <si>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</si>
  <si>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</si>
  <si>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mt10haf020kNtac</t>
  </si>
  <si>
    <t xml:space="preserve">m³</t>
  </si>
  <si>
    <t xml:space="preserve">Betão C12/15 (X0(P); D12; S3; Cl 1,0),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</si>
  <si>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</si>
  <si>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</si>
  <si>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</si>
  <si>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</si>
  <si>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</si>
  <si>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</si>
  <si>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</si>
  <si>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</si>
  <si>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</si>
  <si>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</si>
  <si>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</si>
  <si>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</si>
  <si>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</si>
  <si>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</si>
  <si>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</si>
  <si>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</si>
  <si>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</si>
  <si>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</si>
  <si>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</si>
  <si>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</si>
  <si>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</si>
  <si>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</si>
  <si>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</si>
  <si>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</si>
  <si>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</si>
  <si>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</si>
  <si>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</si>
  <si>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</si>
  <si>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</si>
  <si>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</si>
  <si>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</si>
  <si>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</si>
  <si>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277,69$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</si>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</sst>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89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237.73</v>
      </c>
      <c r="J10" s="17">
        <f ca="1">ROUND(INDIRECT(ADDRESS(ROW()+(0), COLUMN()+(-3), 1))*INDIRECT(ADDRESS(ROW()+(0), COLUMN()+(-1), 1)), 2)</f>
        <v>1782.98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21.285</v>
      </c>
      <c r="H11" s="16"/>
      <c r="I11" s="17">
        <v>221.31</v>
      </c>
      <c r="J11" s="17">
        <f ca="1">ROUND(INDIRECT(ADDRESS(ROW()+(0), COLUMN()+(-3), 1))*INDIRECT(ADDRESS(ROW()+(0), COLUMN()+(-1), 1)), 2)</f>
        <v>4710.58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12176.3</v>
      </c>
      <c r="J15" s="17">
        <f ca="1">ROUND(INDIRECT(ADDRESS(ROW()+(0), COLUMN()+(-3), 1))*INDIRECT(ADDRESS(ROW()+(0), COLUMN()+(-1), 1)), 2)</f>
        <v>974.1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0.306</v>
      </c>
      <c r="H18" s="16"/>
      <c r="I18" s="17">
        <v>647.55</v>
      </c>
      <c r="J18" s="17">
        <f ca="1">ROUND(INDIRECT(ADDRESS(ROW()+(0), COLUMN()+(-3), 1))*INDIRECT(ADDRESS(ROW()+(0), COLUMN()+(-1), 1)), 2)</f>
        <v>198.15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0.306</v>
      </c>
      <c r="H19" s="16"/>
      <c r="I19" s="17">
        <v>414.89</v>
      </c>
      <c r="J19" s="17">
        <f ca="1">ROUND(INDIRECT(ADDRESS(ROW()+(0), COLUMN()+(-3), 1))*INDIRECT(ADDRESS(ROW()+(0), COLUMN()+(-1), 1)), 2)</f>
        <v>126.96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9074.77</v>
      </c>
      <c r="J26" s="24">
        <f ca="1">ROUND(INDIRECT(ADDRESS(ROW()+(0), COLUMN()+(-3), 1))*INDIRECT(ADDRESS(ROW()+(0), COLUMN()+(-1), 1))/100, 2)</f>
        <v>181.5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9256.27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