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<sst xmlns="http://schemas.openxmlformats.org/spreadsheetml/2006/main" count="46" uniqueCount="46">
  <si>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</si>
  <si>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EAM010</t>
  </si>
  <si>
    <t xml:space="preserve">m²</t>
  </si>
  <si>
    <t xml:space="preserve">Estrutura metálica realizada com pórticos.</t>
  </si>
  <si>
    <r>
      <rPr>
        <sz val="8.25"/>
        <color rgb="FF000000"/>
        <rFont val="Arial"/>
        <family val="2"/>
      </rPr>
      <t xml:space="preserve">Estrutura metálica realizada com pórticos e madres de aço EN 10025 S275JR, em perfis laminados a quente, das séries IPN, IPE, HEA, HEB ou HEM, acabamento com primário antioxidante, com ligações soldadas em obra, com uma quantidade de aço de 32,8 kg/m², para distância entre apoios de 15 a 20 m, separação de 6 m entre pórticos e uma altura de pilares de até 5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</si>
  <si>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</si>
  <si>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</si>
  <si>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</si>
  <si>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</si>
  <si>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</si>
  <si>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</si>
  <si>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</si>
  <si>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</si>
  <si>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</si>
  <si>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</si>
  <si>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</si>
  <si>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</si>
  <si>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</si>
  <si>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</si>
  <si>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</si>
  <si>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</si>
  <si>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</si>
  <si>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</si>
  <si>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</si>
  <si>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</si>
  <si>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</si>
  <si>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</si>
  <si>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</si>
  <si>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</si>
  <si>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</si>
  <si>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</si>
  <si>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</si>
  <si>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</si>
  <si>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</si>
  <si>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243,20$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</si>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</sst>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32.8</v>
      </c>
      <c r="H9" s="11"/>
      <c r="I9" s="13">
        <v>221.31</v>
      </c>
      <c r="J9" s="13">
        <f ca="1">ROUND(INDIRECT(ADDRESS(ROW()+(0), COLUMN()+(-3), 1))*INDIRECT(ADDRESS(ROW()+(0), COLUMN()+(-1), 1)), 2)</f>
        <v>7258.97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791.92</v>
      </c>
      <c r="J10" s="17">
        <f ca="1">ROUND(INDIRECT(ADDRESS(ROW()+(0), COLUMN()+(-3), 1))*INDIRECT(ADDRESS(ROW()+(0), COLUMN()+(-1), 1)), 2)</f>
        <v>7.92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328.5</v>
      </c>
      <c r="J11" s="17">
        <f ca="1">ROUND(INDIRECT(ADDRESS(ROW()+(0), COLUMN()+(-3), 1))*INDIRECT(ADDRESS(ROW()+(0), COLUMN()+(-1), 1)), 2)</f>
        <v>4.93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12380.1</v>
      </c>
      <c r="J12" s="17">
        <f ca="1">ROUND(INDIRECT(ADDRESS(ROW()+(0), COLUMN()+(-3), 1))*INDIRECT(ADDRESS(ROW()+(0), COLUMN()+(-1), 1)), 2)</f>
        <v>123.8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5265.1</v>
      </c>
      <c r="J13" s="17">
        <f ca="1">ROUND(INDIRECT(ADDRESS(ROW()+(0), COLUMN()+(-3), 1))*INDIRECT(ADDRESS(ROW()+(0), COLUMN()+(-1), 1)), 2)</f>
        <v>52.65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0.47</v>
      </c>
      <c r="H14" s="16"/>
      <c r="I14" s="17">
        <v>647.55</v>
      </c>
      <c r="J14" s="17">
        <f ca="1">ROUND(INDIRECT(ADDRESS(ROW()+(0), COLUMN()+(-3), 1))*INDIRECT(ADDRESS(ROW()+(0), COLUMN()+(-1), 1)), 2)</f>
        <v>304.35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0.47</v>
      </c>
      <c r="H15" s="20"/>
      <c r="I15" s="21">
        <v>414.89</v>
      </c>
      <c r="J15" s="21">
        <f ca="1">ROUND(INDIRECT(ADDRESS(ROW()+(0), COLUMN()+(-3), 1))*INDIRECT(ADDRESS(ROW()+(0), COLUMN()+(-1), 1)), 2)</f>
        <v>195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7947.62</v>
      </c>
      <c r="J16" s="24">
        <f ca="1">ROUND(INDIRECT(ADDRESS(ROW()+(0), COLUMN()+(-3), 1))*INDIRECT(ADDRESS(ROW()+(0), COLUMN()+(-1), 1))/100, 2)</f>
        <v>158.95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8106.57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192005</v>
      </c>
      <c r="G21" s="31"/>
      <c r="H21" s="31">
        <v>192006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