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<sst xmlns="http://schemas.openxmlformats.org/spreadsheetml/2006/main" count="79" uniqueCount="79">
  <si>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</si>
  <si>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</si>
  <si>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</si>
  <si>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</si>
  <si>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29 = 25+4 cm de altura; vigotas metálicas simples IPE 100; abobadilha de betão leve com argila expandida, 60x20x25 cm; camada de compressão de betão armado de 4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</si>
  <si>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</si>
  <si>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</si>
  <si>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</si>
  <si>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</si>
  <si>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</si>
  <si>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</si>
  <si>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</si>
  <si>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</si>
  <si>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</si>
  <si>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mt07bhp010d</t>
  </si>
  <si>
    <t xml:space="preserve">Ud</t>
  </si>
  <si>
    <t xml:space="preserve">Abobadilha de betão leve com argila expandida, 60x20x25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</si>
  <si>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</si>
  <si>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</si>
  <si>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</si>
  <si>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</si>
  <si>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</si>
  <si>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</si>
  <si>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</si>
  <si>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</si>
  <si>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</si>
  <si>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</si>
  <si>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</si>
  <si>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</si>
  <si>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</si>
  <si>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</si>
  <si>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</si>
  <si>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</si>
  <si>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</si>
  <si>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</si>
  <si>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</si>
  <si>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</si>
  <si>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</si>
  <si>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</si>
  <si>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</si>
  <si>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</si>
  <si>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</si>
  <si>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</si>
  <si>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</si>
  <si>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</si>
  <si>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</si>
  <si>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</si>
  <si>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</si>
  <si>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</si>
  <si>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</si>
  <si>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</si>
  <si>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</si>
  <si>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</si>
  <si>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</si>
  <si>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</si>
  <si>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</si>
  <si>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</si>
  <si>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</si>
  <si>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</si>
  <si>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</si>
  <si>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</si>
  <si>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</si>
  <si>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</si>
  <si>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</si>
  <si>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</si>
  <si>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</si>
  <si>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</si>
  <si>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498,81$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</si>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</sst>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68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158.49</v>
      </c>
      <c r="J10" s="17">
        <f ca="1">ROUND(INDIRECT(ADDRESS(ROW()+(0), COLUMN()+(-3), 1))*INDIRECT(ADDRESS(ROW()+(0), COLUMN()+(-1), 1)), 2)</f>
        <v>1188.68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276.64</v>
      </c>
      <c r="J11" s="17">
        <f ca="1">ROUND(INDIRECT(ADDRESS(ROW()+(0), COLUMN()+(-3), 1))*INDIRECT(ADDRESS(ROW()+(0), COLUMN()+(-1), 1)), 2)</f>
        <v>11664.5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328.5</v>
      </c>
      <c r="J17" s="17">
        <f ca="1">ROUND(INDIRECT(ADDRESS(ROW()+(0), COLUMN()+(-3), 1))*INDIRECT(ADDRESS(ROW()+(0), COLUMN()+(-1), 1)), 2)</f>
        <v>245.72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5265.1</v>
      </c>
      <c r="J18" s="17">
        <f ca="1">ROUND(INDIRECT(ADDRESS(ROW()+(0), COLUMN()+(-3), 1))*INDIRECT(ADDRESS(ROW()+(0), COLUMN()+(-1), 1)), 2)</f>
        <v>52.65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0.856</v>
      </c>
      <c r="H19" s="16"/>
      <c r="I19" s="17">
        <v>647.55</v>
      </c>
      <c r="J19" s="17">
        <f ca="1">ROUND(INDIRECT(ADDRESS(ROW()+(0), COLUMN()+(-3), 1))*INDIRECT(ADDRESS(ROW()+(0), COLUMN()+(-1), 1)), 2)</f>
        <v>554.3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0.505</v>
      </c>
      <c r="H20" s="16"/>
      <c r="I20" s="17">
        <v>414.89</v>
      </c>
      <c r="J20" s="17">
        <f ca="1">ROUND(INDIRECT(ADDRESS(ROW()+(0), COLUMN()+(-3), 1))*INDIRECT(ADDRESS(ROW()+(0), COLUMN()+(-1), 1)), 2)</f>
        <v>209.52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647.55</v>
      </c>
      <c r="J21" s="17">
        <f ca="1">ROUND(INDIRECT(ADDRESS(ROW()+(0), COLUMN()+(-3), 1))*INDIRECT(ADDRESS(ROW()+(0), COLUMN()+(-1), 1)), 2)</f>
        <v>42.74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0.066</v>
      </c>
      <c r="H22" s="16"/>
      <c r="I22" s="17">
        <v>414.89</v>
      </c>
      <c r="J22" s="17">
        <f ca="1">ROUND(INDIRECT(ADDRESS(ROW()+(0), COLUMN()+(-3), 1))*INDIRECT(ADDRESS(ROW()+(0), COLUMN()+(-1), 1)), 2)</f>
        <v>27.38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</v>
      </c>
      <c r="H23" s="16"/>
      <c r="I23" s="17">
        <v>647.55</v>
      </c>
      <c r="J23" s="17">
        <f ca="1">ROUND(INDIRECT(ADDRESS(ROW()+(0), COLUMN()+(-3), 1))*INDIRECT(ADDRESS(ROW()+(0), COLUMN()+(-1), 1)), 2)</f>
        <v>32.38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0.052</v>
      </c>
      <c r="H24" s="16"/>
      <c r="I24" s="17">
        <v>414.89</v>
      </c>
      <c r="J24" s="17">
        <f ca="1">ROUND(INDIRECT(ADDRESS(ROW()+(0), COLUMN()+(-3), 1))*INDIRECT(ADDRESS(ROW()+(0), COLUMN()+(-1), 1)), 2)</f>
        <v>21.57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647.55</v>
      </c>
      <c r="J25" s="17">
        <f ca="1">ROUND(INDIRECT(ADDRESS(ROW()+(0), COLUMN()+(-3), 1))*INDIRECT(ADDRESS(ROW()+(0), COLUMN()+(-1), 1)), 2)</f>
        <v>18.78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414.89</v>
      </c>
      <c r="J26" s="21">
        <f ca="1">ROUND(INDIRECT(ADDRESS(ROW()+(0), COLUMN()+(-3), 1))*INDIRECT(ADDRESS(ROW()+(0), COLUMN()+(-1), 1)), 2)</f>
        <v>47.71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16301</v>
      </c>
      <c r="J27" s="24">
        <f ca="1">ROUND(INDIRECT(ADDRESS(ROW()+(0), COLUMN()+(-3), 1))*INDIRECT(ADDRESS(ROW()+(0), COLUMN()+(-1), 1))/100, 2)</f>
        <v>326.02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16627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192005</v>
      </c>
      <c r="G32" s="31"/>
      <c r="H32" s="31">
        <v>192006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