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<sst xmlns="http://schemas.openxmlformats.org/spreadsheetml/2006/main" count="49" uniqueCount="49">
  <si>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</si>
  <si>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EFP010</t>
  </si>
  <si>
    <t xml:space="preserve">m</t>
  </si>
  <si>
    <t xml:space="preserve">Pilar de alvenaria.</t>
  </si>
  <si>
    <r>
      <rPr>
        <sz val="8.25"/>
        <color rgb="FF000000"/>
        <rFont val="Arial"/>
        <family val="2"/>
      </rPr>
      <t xml:space="preserve">Pilar de alvenaria de uma vez x uma vez, de tijolo cerâmico face à vista maciço de elaboração mecânica, vermelho, 23x11x5 cm, com juntas horizontais e verticais de 20 mm de espessura, junta rematada superiormente,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</si>
  <si>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</si>
  <si>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</si>
  <si>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</si>
  <si>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</si>
  <si>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</si>
  <si>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</si>
  <si>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mt05mep010a</t>
  </si>
  <si>
    <t xml:space="preserve">Ud</t>
  </si>
  <si>
    <t xml:space="preserve">Tijolo cerâmico face à vista maciço de elaboração mecânica, vermelho, 23x11x5 cm, para utilização em alvenaria não protegida (peça U), densidade 1900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</si>
  <si>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</si>
  <si>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</si>
  <si>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</si>
  <si>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</si>
  <si>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</si>
  <si>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</si>
  <si>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</si>
  <si>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</si>
  <si>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</si>
  <si>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</si>
  <si>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</si>
  <si>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</si>
  <si>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</si>
  <si>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</si>
  <si>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</si>
  <si>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mo078</t>
  </si>
  <si>
    <t xml:space="preserve">h</t>
  </si>
  <si>
    <t xml:space="preserve">Ajudante de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</si>
  <si>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</si>
  <si>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</si>
  <si>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</si>
  <si>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</si>
  <si>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</si>
  <si>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128,41$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</si>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</sst>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73.2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36</v>
      </c>
      <c r="G9" s="11"/>
      <c r="H9" s="13">
        <v>57.69</v>
      </c>
      <c r="I9" s="13">
        <f ca="1">ROUND(INDIRECT(ADDRESS(ROW()+(0), COLUMN()+(-3), 1))*INDIRECT(ADDRESS(ROW()+(0), COLUMN()+(-1), 1)), 2)</f>
        <v>2076.84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0.015</v>
      </c>
      <c r="G10" s="16"/>
      <c r="H10" s="17">
        <v>193.69</v>
      </c>
      <c r="I10" s="17">
        <f ca="1">ROUND(INDIRECT(ADDRESS(ROW()+(0), COLUMN()+(-3), 1))*INDIRECT(ADDRESS(ROW()+(0), COLUMN()+(-1), 1)), 2)</f>
        <v>2.91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0.124</v>
      </c>
      <c r="G11" s="16"/>
      <c r="H11" s="17">
        <v>2085.8</v>
      </c>
      <c r="I11" s="17">
        <f ca="1">ROUND(INDIRECT(ADDRESS(ROW()+(0), COLUMN()+(-3), 1))*INDIRECT(ADDRESS(ROW()+(0), COLUMN()+(-1), 1)), 2)</f>
        <v>258.64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19.152</v>
      </c>
      <c r="G12" s="16"/>
      <c r="H12" s="17">
        <v>17.22</v>
      </c>
      <c r="I12" s="17">
        <f ca="1">ROUND(INDIRECT(ADDRESS(ROW()+(0), COLUMN()+(-3), 1))*INDIRECT(ADDRESS(ROW()+(0), COLUMN()+(-1), 1)), 2)</f>
        <v>329.8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0.053</v>
      </c>
      <c r="G13" s="16"/>
      <c r="H13" s="17">
        <v>330.99</v>
      </c>
      <c r="I13" s="17">
        <f ca="1">ROUND(INDIRECT(ADDRESS(ROW()+(0), COLUMN()+(-3), 1))*INDIRECT(ADDRESS(ROW()+(0), COLUMN()+(-1), 1)), 2)</f>
        <v>17.54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1.176</v>
      </c>
      <c r="G14" s="16"/>
      <c r="H14" s="17">
        <v>622.24</v>
      </c>
      <c r="I14" s="17">
        <f ca="1">ROUND(INDIRECT(ADDRESS(ROW()+(0), COLUMN()+(-3), 1))*INDIRECT(ADDRESS(ROW()+(0), COLUMN()+(-1), 1)), 2)</f>
        <v>731.75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1.114</v>
      </c>
      <c r="G15" s="16"/>
      <c r="H15" s="17">
        <v>398.94</v>
      </c>
      <c r="I15" s="17">
        <f ca="1">ROUND(INDIRECT(ADDRESS(ROW()+(0), COLUMN()+(-3), 1))*INDIRECT(ADDRESS(ROW()+(0), COLUMN()+(-1), 1)), 2)</f>
        <v>444.42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0.871</v>
      </c>
      <c r="G16" s="20"/>
      <c r="H16" s="21">
        <v>383.87</v>
      </c>
      <c r="I16" s="21">
        <f ca="1">ROUND(INDIRECT(ADDRESS(ROW()+(0), COLUMN()+(-3), 1))*INDIRECT(ADDRESS(ROW()+(0), COLUMN()+(-1), 1)), 2)</f>
        <v>334.35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4196.25</v>
      </c>
      <c r="I17" s="24">
        <f ca="1">ROUND(INDIRECT(ADDRESS(ROW()+(0), COLUMN()+(-3), 1))*INDIRECT(ADDRESS(ROW()+(0), COLUMN()+(-1), 1))/100, 2)</f>
        <v>83.93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4280.18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1.06202e+006</v>
      </c>
      <c r="F22" s="31"/>
      <c r="G22" s="31">
        <v>1.06202e+006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