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<sst xmlns="http://schemas.openxmlformats.org/spreadsheetml/2006/main" count="72" uniqueCount="72">
  <si>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</si>
  <si>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</si>
  <si>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</si>
  <si>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</si>
  <si>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36 = 30+6 cm, realizada com betão C25/30 (XC1(P); D12; S3; Cl 0,4) fabricado em central, e betonagem com grua, volume 0,208 m³/m², e aço A500 NR em zona de maciços de pilares, nervuras e vigas de bordadura, quantidade 19 kg/m²; nervuras de betão "in situ" de 10 cm de espessura, entre-eixo 80 cm; bloco de betão leve com argila expandida, para laje fungiforme, 70x23x30 cm; camada de compressão de 6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</si>
  <si>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</si>
  <si>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</si>
  <si>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</si>
  <si>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</si>
  <si>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</si>
  <si>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</si>
  <si>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</si>
  <si>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</si>
  <si>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</si>
  <si>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</si>
  <si>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</si>
  <si>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</si>
  <si>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</si>
  <si>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</si>
  <si>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</si>
  <si>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</si>
  <si>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</si>
  <si>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</si>
  <si>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</si>
  <si>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</si>
  <si>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</si>
  <si>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</si>
  <si>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</si>
  <si>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</si>
  <si>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mt07chp010c</t>
  </si>
  <si>
    <t xml:space="preserve">Ud</t>
  </si>
  <si>
    <t xml:space="preserve">Bloco de betão leve com argila expandida, para laje fungiforme, 70x23x30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</si>
  <si>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</si>
  <si>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</si>
  <si>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</si>
  <si>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</si>
  <si>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</si>
  <si>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</si>
  <si>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</si>
  <si>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</si>
  <si>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</si>
  <si>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</si>
  <si>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</si>
  <si>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</si>
  <si>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</si>
  <si>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</si>
  <si>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</si>
  <si>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</si>
  <si>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</si>
  <si>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</si>
  <si>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</si>
  <si>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</si>
  <si>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</si>
  <si>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</si>
  <si>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</si>
  <si>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</si>
  <si>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</si>
  <si>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</si>
  <si>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</si>
  <si>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</si>
  <si>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</si>
  <si>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</si>
  <si>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</si>
  <si>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</si>
  <si>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</si>
  <si>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</si>
  <si>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</si>
  <si>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</si>
  <si>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</si>
  <si>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</si>
  <si>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504,01$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</si>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</sst>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5875.46</v>
      </c>
      <c r="H9" s="13">
        <f ca="1">ROUND(INDIRECT(ADDRESS(ROW()+(0), COLUMN()+(-2), 1))*INDIRECT(ADDRESS(ROW()+(0), COLUMN()+(-1), 1)), 2)</f>
        <v>258.52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13171.3</v>
      </c>
      <c r="H10" s="17">
        <f ca="1">ROUND(INDIRECT(ADDRESS(ROW()+(0), COLUMN()+(-2), 1))*INDIRECT(ADDRESS(ROW()+(0), COLUMN()+(-1), 1)), 2)</f>
        <v>92.2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3113.56</v>
      </c>
      <c r="H11" s="17">
        <f ca="1">ROUND(INDIRECT(ADDRESS(ROW()+(0), COLUMN()+(-2), 1))*INDIRECT(ADDRESS(ROW()+(0), COLUMN()+(-1), 1)), 2)</f>
        <v>84.07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45906</v>
      </c>
      <c r="H12" s="17">
        <f ca="1">ROUND(INDIRECT(ADDRESS(ROW()+(0), COLUMN()+(-2), 1))*INDIRECT(ADDRESS(ROW()+(0), COLUMN()+(-1), 1)), 2)</f>
        <v>137.72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1129.89</v>
      </c>
      <c r="H13" s="17">
        <f ca="1">ROUND(INDIRECT(ADDRESS(ROW()+(0), COLUMN()+(-2), 1))*INDIRECT(ADDRESS(ROW()+(0), COLUMN()+(-1), 1)), 2)</f>
        <v>45.2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232.98</v>
      </c>
      <c r="H14" s="17">
        <f ca="1">ROUND(INDIRECT(ADDRESS(ROW()+(0), COLUMN()+(-2), 1))*INDIRECT(ADDRESS(ROW()+(0), COLUMN()+(-1), 1)), 2)</f>
        <v>6.99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208.92</v>
      </c>
      <c r="H15" s="17">
        <f ca="1">ROUND(INDIRECT(ADDRESS(ROW()+(0), COLUMN()+(-2), 1))*INDIRECT(ADDRESS(ROW()+(0), COLUMN()+(-1), 1)), 2)</f>
        <v>886.66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9.01</v>
      </c>
      <c r="H16" s="17">
        <f ca="1">ROUND(INDIRECT(ADDRESS(ROW()+(0), COLUMN()+(-2), 1))*INDIRECT(ADDRESS(ROW()+(0), COLUMN()+(-1), 1)), 2)</f>
        <v>10.81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19.95</v>
      </c>
      <c r="G17" s="17">
        <v>189.95</v>
      </c>
      <c r="H17" s="17">
        <f ca="1">ROUND(INDIRECT(ADDRESS(ROW()+(0), COLUMN()+(-2), 1))*INDIRECT(ADDRESS(ROW()+(0), COLUMN()+(-1), 1)), 2)</f>
        <v>3789.5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0.19</v>
      </c>
      <c r="G18" s="17">
        <v>193.69</v>
      </c>
      <c r="H18" s="17">
        <f ca="1">ROUND(INDIRECT(ADDRESS(ROW()+(0), COLUMN()+(-2), 1))*INDIRECT(ADDRESS(ROW()+(0), COLUMN()+(-1), 1)), 2)</f>
        <v>36.8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374.42</v>
      </c>
      <c r="H19" s="17">
        <f ca="1">ROUND(INDIRECT(ADDRESS(ROW()+(0), COLUMN()+(-2), 1))*INDIRECT(ADDRESS(ROW()+(0), COLUMN()+(-1), 1)), 2)</f>
        <v>411.86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0.218</v>
      </c>
      <c r="G20" s="17">
        <v>13857</v>
      </c>
      <c r="H20" s="17">
        <f ca="1">ROUND(INDIRECT(ADDRESS(ROW()+(0), COLUMN()+(-2), 1))*INDIRECT(ADDRESS(ROW()+(0), COLUMN()+(-1), 1)), 2)</f>
        <v>3020.82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201.66</v>
      </c>
      <c r="H21" s="17">
        <f ca="1">ROUND(INDIRECT(ADDRESS(ROW()+(0), COLUMN()+(-2), 1))*INDIRECT(ADDRESS(ROW()+(0), COLUMN()+(-1), 1)), 2)</f>
        <v>30.25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0.63</v>
      </c>
      <c r="G22" s="17">
        <v>647.55</v>
      </c>
      <c r="H22" s="17">
        <f ca="1">ROUND(INDIRECT(ADDRESS(ROW()+(0), COLUMN()+(-2), 1))*INDIRECT(ADDRESS(ROW()+(0), COLUMN()+(-1), 1)), 2)</f>
        <v>407.96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0.607</v>
      </c>
      <c r="G23" s="17">
        <v>414.89</v>
      </c>
      <c r="H23" s="17">
        <f ca="1">ROUND(INDIRECT(ADDRESS(ROW()+(0), COLUMN()+(-2), 1))*INDIRECT(ADDRESS(ROW()+(0), COLUMN()+(-1), 1)), 2)</f>
        <v>251.84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0.261</v>
      </c>
      <c r="G24" s="17">
        <v>647.55</v>
      </c>
      <c r="H24" s="17">
        <f ca="1">ROUND(INDIRECT(ADDRESS(ROW()+(0), COLUMN()+(-2), 1))*INDIRECT(ADDRESS(ROW()+(0), COLUMN()+(-1), 1)), 2)</f>
        <v>169.01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0.283</v>
      </c>
      <c r="G25" s="17">
        <v>414.89</v>
      </c>
      <c r="H25" s="17">
        <f ca="1">ROUND(INDIRECT(ADDRESS(ROW()+(0), COLUMN()+(-2), 1))*INDIRECT(ADDRESS(ROW()+(0), COLUMN()+(-1), 1)), 2)</f>
        <v>117.41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0.054</v>
      </c>
      <c r="G26" s="17">
        <v>647.55</v>
      </c>
      <c r="H26" s="17">
        <f ca="1">ROUND(INDIRECT(ADDRESS(ROW()+(0), COLUMN()+(-2), 1))*INDIRECT(ADDRESS(ROW()+(0), COLUMN()+(-1), 1)), 2)</f>
        <v>34.97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0.217</v>
      </c>
      <c r="G27" s="21">
        <v>414.89</v>
      </c>
      <c r="H27" s="21">
        <f ca="1">ROUND(INDIRECT(ADDRESS(ROW()+(0), COLUMN()+(-2), 1))*INDIRECT(ADDRESS(ROW()+(0), COLUMN()+(-1), 1)), 2)</f>
        <v>90.03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9882.62</v>
      </c>
      <c r="H28" s="24">
        <f ca="1">ROUND(INDIRECT(ADDRESS(ROW()+(0), COLUMN()+(-2), 1))*INDIRECT(ADDRESS(ROW()+(0), COLUMN()+(-1), 1))/100, 2)</f>
        <v>197.65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10080.3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