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<sst xmlns="http://schemas.openxmlformats.org/spreadsheetml/2006/main" count="72" uniqueCount="72">
  <si>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</si>
  <si>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</si>
  <si>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</si>
  <si>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</si>
  <si>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0,177 m³/m², e aço A400 NR em zona de maciços de pilares, nervuras e vigas de bordadura, quantidade 19 kg/m²; nervuras de betão "in situ" de 12 cm de espessura, entre-eixo 80 cm; molde de poliestireno expandido, 68x68x25 cm, para laje fungiforme; camada de compressão de 5 cm de espessura, com armadura de distribuição formada por malha electrossoldada AR60 100x300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</si>
  <si>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</si>
  <si>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</si>
  <si>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</si>
  <si>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</si>
  <si>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</si>
  <si>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</si>
  <si>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</si>
  <si>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</si>
  <si>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</si>
  <si>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</si>
  <si>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</si>
  <si>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</si>
  <si>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</si>
  <si>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</si>
  <si>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</si>
  <si>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</si>
  <si>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</si>
  <si>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</si>
  <si>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</si>
  <si>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</si>
  <si>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</si>
  <si>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</si>
  <si>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</si>
  <si>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</si>
  <si>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mt07cpo010c</t>
  </si>
  <si>
    <t xml:space="preserve">Ud</t>
  </si>
  <si>
    <t xml:space="preserve">Molde de poliestireno expandido, 68x68x25 cm,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</si>
  <si>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</si>
  <si>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</si>
  <si>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</si>
  <si>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</si>
  <si>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</si>
  <si>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</si>
  <si>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</si>
  <si>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</si>
  <si>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</si>
  <si>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</si>
  <si>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</si>
  <si>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</si>
  <si>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</si>
  <si>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</si>
  <si>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</si>
  <si>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</si>
  <si>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</si>
  <si>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</si>
  <si>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</si>
  <si>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</si>
  <si>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</si>
  <si>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</si>
  <si>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</si>
  <si>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</si>
  <si>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</si>
  <si>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</si>
  <si>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</si>
  <si>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</si>
  <si>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</si>
  <si>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</si>
  <si>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</si>
  <si>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</si>
  <si>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</si>
  <si>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</si>
  <si>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</si>
  <si>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</si>
  <si>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</si>
  <si>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</si>
  <si>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501,58$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</si>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</sst>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807.82</v>
      </c>
      <c r="H15" s="17">
        <f ca="1">ROUND(INDIRECT(ADDRESS(ROW()+(0), COLUMN()+(-2), 1))*INDIRECT(ADDRESS(ROW()+(0), COLUMN()+(-1), 1)), 2)</f>
        <v>1126.91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636.14</v>
      </c>
      <c r="H19" s="17">
        <f ca="1">ROUND(INDIRECT(ADDRESS(ROW()+(0), COLUMN()+(-2), 1))*INDIRECT(ADDRESS(ROW()+(0), COLUMN()+(-1), 1)), 2)</f>
        <v>699.75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13857</v>
      </c>
      <c r="H20" s="17">
        <f ca="1">ROUND(INDIRECT(ADDRESS(ROW()+(0), COLUMN()+(-2), 1))*INDIRECT(ADDRESS(ROW()+(0), COLUMN()+(-1), 1)), 2)</f>
        <v>2577.4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0.544</v>
      </c>
      <c r="G22" s="17">
        <v>647.55</v>
      </c>
      <c r="H22" s="17">
        <f ca="1">ROUND(INDIRECT(ADDRESS(ROW()+(0), COLUMN()+(-2), 1))*INDIRECT(ADDRESS(ROW()+(0), COLUMN()+(-1), 1)), 2)</f>
        <v>352.27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0.527</v>
      </c>
      <c r="G23" s="17">
        <v>414.89</v>
      </c>
      <c r="H23" s="17">
        <f ca="1">ROUND(INDIRECT(ADDRESS(ROW()+(0), COLUMN()+(-2), 1))*INDIRECT(ADDRESS(ROW()+(0), COLUMN()+(-1), 1)), 2)</f>
        <v>218.65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0.046</v>
      </c>
      <c r="G26" s="17">
        <v>647.55</v>
      </c>
      <c r="H26" s="17">
        <f ca="1">ROUND(INDIRECT(ADDRESS(ROW()+(0), COLUMN()+(-2), 1))*INDIRECT(ADDRESS(ROW()+(0), COLUMN()+(-1), 1)), 2)</f>
        <v>29.79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0.185</v>
      </c>
      <c r="G27" s="21">
        <v>414.89</v>
      </c>
      <c r="H27" s="21">
        <f ca="1">ROUND(INDIRECT(ADDRESS(ROW()+(0), COLUMN()+(-2), 1))*INDIRECT(ADDRESS(ROW()+(0), COLUMN()+(-1), 1)), 2)</f>
        <v>76.75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9834.87</v>
      </c>
      <c r="H28" s="24">
        <f ca="1">ROUND(INDIRECT(ADDRESS(ROW()+(0), COLUMN()+(-2), 1))*INDIRECT(ADDRESS(ROW()+(0), COLUMN()+(-1), 1))/100, 2)</f>
        <v>196.7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10031.6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