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<sst xmlns="http://schemas.openxmlformats.org/spreadsheetml/2006/main" count="75" uniqueCount="75">
  <si>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</si>
  <si>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</si>
  <si>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</si>
  <si>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</si>
  <si>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C25/30 (XC1(P); D25; S4; Cl 0,4)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AR42 100x300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no estaleiro da obra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</si>
  <si>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</si>
  <si>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</si>
  <si>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</si>
  <si>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</si>
  <si>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</si>
  <si>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</si>
  <si>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</si>
  <si>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</si>
  <si>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</si>
  <si>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</si>
  <si>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</si>
  <si>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</si>
  <si>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</si>
  <si>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</si>
  <si>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</si>
  <si>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</si>
  <si>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</si>
  <si>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</si>
  <si>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</si>
  <si>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</si>
  <si>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</si>
  <si>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</si>
  <si>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</si>
  <si>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</si>
  <si>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</si>
  <si>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</si>
  <si>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</si>
  <si>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</si>
  <si>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</si>
  <si>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</si>
  <si>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</si>
  <si>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</si>
  <si>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</si>
  <si>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</si>
  <si>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</si>
  <si>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</si>
  <si>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</si>
  <si>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</si>
  <si>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</si>
  <si>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</si>
  <si>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</si>
  <si>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</si>
  <si>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mt10haf020jgnhe</t>
  </si>
  <si>
    <t xml:space="preserve">m³</t>
  </si>
  <si>
    <t xml:space="preserve">Betão C25/30 (XC1(P); D25; S4;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</si>
  <si>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</si>
  <si>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</si>
  <si>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</si>
  <si>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</si>
  <si>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</si>
  <si>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</si>
  <si>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</si>
  <si>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</si>
  <si>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</si>
  <si>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</si>
  <si>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</si>
  <si>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</si>
  <si>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</si>
  <si>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</si>
  <si>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</si>
  <si>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</si>
  <si>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</si>
  <si>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</si>
  <si>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</si>
  <si>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</si>
  <si>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</si>
  <si>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</si>
  <si>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</si>
  <si>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438,03$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</si>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</sst>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7993.2</v>
      </c>
      <c r="H9" s="13">
        <f ca="1">ROUND(INDIRECT(ADDRESS(ROW()+(0), COLUMN()+(-2), 1))*INDIRECT(ADDRESS(ROW()+(0), COLUMN()+(-1), 1)), 2)</f>
        <v>63.95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13171.3</v>
      </c>
      <c r="H10" s="17">
        <f ca="1">ROUND(INDIRECT(ADDRESS(ROW()+(0), COLUMN()+(-2), 1))*INDIRECT(ADDRESS(ROW()+(0), COLUMN()+(-1), 1)), 2)</f>
        <v>13.17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14720.9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3113.56</v>
      </c>
      <c r="H12" s="17">
        <f ca="1">ROUND(INDIRECT(ADDRESS(ROW()+(0), COLUMN()+(-2), 1))*INDIRECT(ADDRESS(ROW()+(0), COLUMN()+(-1), 1)), 2)</f>
        <v>84.07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45906</v>
      </c>
      <c r="H13" s="17">
        <f ca="1">ROUND(INDIRECT(ADDRESS(ROW()+(0), COLUMN()+(-2), 1))*INDIRECT(ADDRESS(ROW()+(0), COLUMN()+(-1), 1)), 2)</f>
        <v>45.91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1129.89</v>
      </c>
      <c r="H14" s="17">
        <f ca="1">ROUND(INDIRECT(ADDRESS(ROW()+(0), COLUMN()+(-2), 1))*INDIRECT(ADDRESS(ROW()+(0), COLUMN()+(-1), 1)), 2)</f>
        <v>6.78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592.46</v>
      </c>
      <c r="H15" s="17">
        <f ca="1">ROUND(INDIRECT(ADDRESS(ROW()+(0), COLUMN()+(-2), 1))*INDIRECT(ADDRESS(ROW()+(0), COLUMN()+(-1), 1)), 2)</f>
        <v>1.18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8717</v>
      </c>
      <c r="H16" s="17">
        <f ca="1">ROUND(INDIRECT(ADDRESS(ROW()+(0), COLUMN()+(-2), 1))*INDIRECT(ADDRESS(ROW()+(0), COLUMN()+(-1), 1)), 2)</f>
        <v>305.1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9.01</v>
      </c>
      <c r="H17" s="17">
        <f ca="1">ROUND(INDIRECT(ADDRESS(ROW()+(0), COLUMN()+(-2), 1))*INDIRECT(ADDRESS(ROW()+(0), COLUMN()+(-1), 1)), 2)</f>
        <v>10.81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188.69</v>
      </c>
      <c r="H18" s="17">
        <f ca="1">ROUND(INDIRECT(ADDRESS(ROW()+(0), COLUMN()+(-2), 1))*INDIRECT(ADDRESS(ROW()+(0), COLUMN()+(-1), 1)), 2)</f>
        <v>3764.37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193.69</v>
      </c>
      <c r="H19" s="17">
        <f ca="1">ROUND(INDIRECT(ADDRESS(ROW()+(0), COLUMN()+(-2), 1))*INDIRECT(ADDRESS(ROW()+(0), COLUMN()+(-1), 1)), 2)</f>
        <v>36.8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374.42</v>
      </c>
      <c r="H20" s="17">
        <f ca="1">ROUND(INDIRECT(ADDRESS(ROW()+(0), COLUMN()+(-2), 1))*INDIRECT(ADDRESS(ROW()+(0), COLUMN()+(-1), 1)), 2)</f>
        <v>411.86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14080.3</v>
      </c>
      <c r="H21" s="17">
        <f ca="1">ROUND(INDIRECT(ADDRESS(ROW()+(0), COLUMN()+(-2), 1))*INDIRECT(ADDRESS(ROW()+(0), COLUMN()+(-1), 1)), 2)</f>
        <v>2661.17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417.11</v>
      </c>
      <c r="H22" s="17">
        <f ca="1">ROUND(INDIRECT(ADDRESS(ROW()+(0), COLUMN()+(-2), 1))*INDIRECT(ADDRESS(ROW()+(0), COLUMN()+(-1), 1)), 2)</f>
        <v>62.57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0.601</v>
      </c>
      <c r="G23" s="17">
        <v>647.55</v>
      </c>
      <c r="H23" s="17">
        <f ca="1">ROUND(INDIRECT(ADDRESS(ROW()+(0), COLUMN()+(-2), 1))*INDIRECT(ADDRESS(ROW()+(0), COLUMN()+(-1), 1)), 2)</f>
        <v>389.18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0.601</v>
      </c>
      <c r="G24" s="17">
        <v>414.89</v>
      </c>
      <c r="H24" s="17">
        <f ca="1">ROUND(INDIRECT(ADDRESS(ROW()+(0), COLUMN()+(-2), 1))*INDIRECT(ADDRESS(ROW()+(0), COLUMN()+(-1), 1)), 2)</f>
        <v>249.35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0.261</v>
      </c>
      <c r="G25" s="17">
        <v>647.55</v>
      </c>
      <c r="H25" s="17">
        <f ca="1">ROUND(INDIRECT(ADDRESS(ROW()+(0), COLUMN()+(-2), 1))*INDIRECT(ADDRESS(ROW()+(0), COLUMN()+(-1), 1)), 2)</f>
        <v>169.01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0.283</v>
      </c>
      <c r="G26" s="17">
        <v>414.89</v>
      </c>
      <c r="H26" s="17">
        <f ca="1">ROUND(INDIRECT(ADDRESS(ROW()+(0), COLUMN()+(-2), 1))*INDIRECT(ADDRESS(ROW()+(0), COLUMN()+(-1), 1)), 2)</f>
        <v>117.41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0.046</v>
      </c>
      <c r="G27" s="17">
        <v>647.55</v>
      </c>
      <c r="H27" s="17">
        <f ca="1">ROUND(INDIRECT(ADDRESS(ROW()+(0), COLUMN()+(-2), 1))*INDIRECT(ADDRESS(ROW()+(0), COLUMN()+(-1), 1)), 2)</f>
        <v>29.79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0.188</v>
      </c>
      <c r="G28" s="21">
        <v>414.89</v>
      </c>
      <c r="H28" s="21">
        <f ca="1">ROUND(INDIRECT(ADDRESS(ROW()+(0), COLUMN()+(-2), 1))*INDIRECT(ADDRESS(ROW()+(0), COLUMN()+(-1), 1)), 2)</f>
        <v>78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8588.81</v>
      </c>
      <c r="H29" s="24">
        <f ca="1">ROUND(INDIRECT(ADDRESS(ROW()+(0), COLUMN()+(-2), 1))*INDIRECT(ADDRESS(ROW()+(0), COLUMN()+(-1), 1))/100, 2)</f>
        <v>171.78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8760.59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