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<sst xmlns="http://schemas.openxmlformats.org/spreadsheetml/2006/main" count="75" uniqueCount="75">
  <si>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</si>
  <si>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</si>
  <si>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</si>
  <si>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</si>
  <si>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35 = 30+5 cm, realizada com betão C25/30 (XC1(P); D12; S3; Cl 0,4) fabricado em central, e betonagem com grua, volume 0,207 m³/m², e aço A400 NR em zona de maciços de pilares, nervuras e vigas de bordadura, quantidade 19 kg/m²; nervuras de betão "in situ" de 12 cm de espessura, entre-eixo 70 cm; molde recuperável de PVC, 64x70x30 cm; camada de compressão de 5 cm de espessura, com armadura de distribuição formada por malha electrossoldada AR38 100x300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</si>
  <si>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</si>
  <si>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</si>
  <si>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</si>
  <si>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</si>
  <si>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</si>
  <si>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</si>
  <si>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</si>
  <si>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</si>
  <si>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</si>
  <si>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</si>
  <si>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</si>
  <si>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</si>
  <si>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</si>
  <si>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</si>
  <si>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</si>
  <si>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</si>
  <si>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</si>
  <si>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</si>
  <si>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</si>
  <si>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</si>
  <si>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</si>
  <si>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</si>
  <si>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</si>
  <si>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</si>
  <si>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</si>
  <si>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</si>
  <si>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</si>
  <si>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mt07cre010c</t>
  </si>
  <si>
    <t xml:space="preserve">Ud</t>
  </si>
  <si>
    <t xml:space="preserve">Molde recuperável de PVC, 64x70x30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</si>
  <si>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</si>
  <si>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</si>
  <si>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</si>
  <si>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</si>
  <si>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</si>
  <si>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</si>
  <si>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</si>
  <si>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</si>
  <si>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</si>
  <si>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</si>
  <si>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</si>
  <si>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</si>
  <si>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</si>
  <si>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</si>
  <si>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</si>
  <si>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</si>
  <si>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</si>
  <si>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</si>
  <si>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</si>
  <si>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</si>
  <si>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</si>
  <si>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</si>
  <si>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</si>
  <si>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</si>
  <si>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</si>
  <si>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</si>
  <si>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</si>
  <si>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</si>
  <si>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</si>
  <si>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</si>
  <si>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</si>
  <si>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</si>
  <si>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</si>
  <si>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</si>
  <si>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</si>
  <si>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</si>
  <si>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</si>
  <si>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</si>
  <si>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454,99$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</si>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</sst>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9653.54</v>
      </c>
      <c r="H16" s="17">
        <f ca="1">ROUND(INDIRECT(ADDRESS(ROW()+(0), COLUMN()+(-2), 1))*INDIRECT(ADDRESS(ROW()+(0), COLUMN()+(-1), 1)), 2)</f>
        <v>337.87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317.94</v>
      </c>
      <c r="H20" s="17">
        <f ca="1">ROUND(INDIRECT(ADDRESS(ROW()+(0), COLUMN()+(-2), 1))*INDIRECT(ADDRESS(ROW()+(0), COLUMN()+(-1), 1)), 2)</f>
        <v>349.73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0.217</v>
      </c>
      <c r="G21" s="17">
        <v>13857</v>
      </c>
      <c r="H21" s="17">
        <f ca="1">ROUND(INDIRECT(ADDRESS(ROW()+(0), COLUMN()+(-2), 1))*INDIRECT(ADDRESS(ROW()+(0), COLUMN()+(-1), 1)), 2)</f>
        <v>3006.96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0.053</v>
      </c>
      <c r="G27" s="17">
        <v>647.55</v>
      </c>
      <c r="H27" s="17">
        <f ca="1">ROUND(INDIRECT(ADDRESS(ROW()+(0), COLUMN()+(-2), 1))*INDIRECT(ADDRESS(ROW()+(0), COLUMN()+(-1), 1)), 2)</f>
        <v>34.32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0.216</v>
      </c>
      <c r="G28" s="21">
        <v>414.89</v>
      </c>
      <c r="H28" s="21">
        <f ca="1">ROUND(INDIRECT(ADDRESS(ROW()+(0), COLUMN()+(-2), 1))*INDIRECT(ADDRESS(ROW()+(0), COLUMN()+(-1), 1)), 2)</f>
        <v>89.62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8921.39</v>
      </c>
      <c r="H29" s="24">
        <f ca="1">ROUND(INDIRECT(ADDRESS(ROW()+(0), COLUMN()+(-2), 1))*INDIRECT(ADDRESS(ROW()+(0), COLUMN()+(-1), 1))/100, 2)</f>
        <v>178.43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9099.82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