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<sst xmlns="http://schemas.openxmlformats.org/spreadsheetml/2006/main" count="75" uniqueCount="75">
  <si>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</si>
  <si>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</si>
  <si>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</si>
  <si>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</si>
  <si>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entre 3 e 4 m, altura total 40 = 35+5 cm, realizada com betão C25/30 (XC1(P); D12; S3; Cl 0,4) fabricado em central, e betonagem com grua, volume 0,233 m³/m², e aço A400 NR em zona de maciços de pilares, nervuras e vigas de bordadura, quantidade 19 kg/m²; nervuras de betão "in situ" de 12 cm de espessura, entre-eixo 70 cm; molde recuperável de PVC, 64x70x35 cm; camada de compressão de 5 cm de espessura, com armadura de distribuição formada por malha electrossoldada AR42 100x300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</si>
  <si>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</si>
  <si>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</si>
  <si>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</si>
  <si>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</si>
  <si>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</si>
  <si>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</si>
  <si>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</si>
  <si>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</si>
  <si>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</si>
  <si>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</si>
  <si>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</si>
  <si>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</si>
  <si>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</si>
  <si>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</si>
  <si>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</si>
  <si>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</si>
  <si>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</si>
  <si>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</si>
  <si>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</si>
  <si>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</si>
  <si>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</si>
  <si>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</si>
  <si>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</si>
  <si>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</si>
  <si>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</si>
  <si>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</si>
  <si>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</si>
  <si>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mt07cre010d</t>
  </si>
  <si>
    <t xml:space="preserve">Ud</t>
  </si>
  <si>
    <t xml:space="preserve">Molde recuperável de PVC, 64x70x35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</si>
  <si>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</si>
  <si>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</si>
  <si>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</si>
  <si>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</si>
  <si>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</si>
  <si>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</si>
  <si>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</si>
  <si>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</si>
  <si>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</si>
  <si>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</si>
  <si>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</si>
  <si>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</si>
  <si>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</si>
  <si>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</si>
  <si>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</si>
  <si>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</si>
  <si>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</si>
  <si>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</si>
  <si>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</si>
  <si>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</si>
  <si>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</si>
  <si>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</si>
  <si>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</si>
  <si>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</si>
  <si>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</si>
  <si>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</si>
  <si>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</si>
  <si>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</si>
  <si>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</si>
  <si>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</si>
  <si>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</si>
  <si>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</si>
  <si>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</si>
  <si>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</si>
  <si>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</si>
  <si>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</si>
  <si>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</si>
  <si>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</si>
  <si>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483,00$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</si>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</sst>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7993.2</v>
      </c>
      <c r="H9" s="13">
        <f ca="1">ROUND(INDIRECT(ADDRESS(ROW()+(0), COLUMN()+(-2), 1))*INDIRECT(ADDRESS(ROW()+(0), COLUMN()+(-1), 1)), 2)</f>
        <v>63.95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13171.3</v>
      </c>
      <c r="H10" s="17">
        <f ca="1">ROUND(INDIRECT(ADDRESS(ROW()+(0), COLUMN()+(-2), 1))*INDIRECT(ADDRESS(ROW()+(0), COLUMN()+(-1), 1)), 2)</f>
        <v>13.17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14720.9</v>
      </c>
      <c r="H11" s="17">
        <f ca="1">ROUND(INDIRECT(ADDRESS(ROW()+(0), COLUMN()+(-2), 1))*INDIRECT(ADDRESS(ROW()+(0), COLUMN()+(-1), 1)), 2)</f>
        <v>88.33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4280.28</v>
      </c>
      <c r="H12" s="17">
        <f ca="1">ROUND(INDIRECT(ADDRESS(ROW()+(0), COLUMN()+(-2), 1))*INDIRECT(ADDRESS(ROW()+(0), COLUMN()+(-1), 1)), 2)</f>
        <v>115.57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45906</v>
      </c>
      <c r="H13" s="17">
        <f ca="1">ROUND(INDIRECT(ADDRESS(ROW()+(0), COLUMN()+(-2), 1))*INDIRECT(ADDRESS(ROW()+(0), COLUMN()+(-1), 1)), 2)</f>
        <v>45.91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1129.89</v>
      </c>
      <c r="H14" s="17">
        <f ca="1">ROUND(INDIRECT(ADDRESS(ROW()+(0), COLUMN()+(-2), 1))*INDIRECT(ADDRESS(ROW()+(0), COLUMN()+(-1), 1)), 2)</f>
        <v>6.78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592.46</v>
      </c>
      <c r="H15" s="17">
        <f ca="1">ROUND(INDIRECT(ADDRESS(ROW()+(0), COLUMN()+(-2), 1))*INDIRECT(ADDRESS(ROW()+(0), COLUMN()+(-1), 1)), 2)</f>
        <v>1.18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10590.1</v>
      </c>
      <c r="H16" s="17">
        <f ca="1">ROUND(INDIRECT(ADDRESS(ROW()+(0), COLUMN()+(-2), 1))*INDIRECT(ADDRESS(ROW()+(0), COLUMN()+(-1), 1)), 2)</f>
        <v>370.65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9.01</v>
      </c>
      <c r="H17" s="17">
        <f ca="1">ROUND(INDIRECT(ADDRESS(ROW()+(0), COLUMN()+(-2), 1))*INDIRECT(ADDRESS(ROW()+(0), COLUMN()+(-1), 1)), 2)</f>
        <v>10.81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188.69</v>
      </c>
      <c r="H18" s="17">
        <f ca="1">ROUND(INDIRECT(ADDRESS(ROW()+(0), COLUMN()+(-2), 1))*INDIRECT(ADDRESS(ROW()+(0), COLUMN()+(-1), 1)), 2)</f>
        <v>3764.37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193.69</v>
      </c>
      <c r="H19" s="17">
        <f ca="1">ROUND(INDIRECT(ADDRESS(ROW()+(0), COLUMN()+(-2), 1))*INDIRECT(ADDRESS(ROW()+(0), COLUMN()+(-1), 1)), 2)</f>
        <v>36.8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374.42</v>
      </c>
      <c r="H20" s="17">
        <f ca="1">ROUND(INDIRECT(ADDRESS(ROW()+(0), COLUMN()+(-2), 1))*INDIRECT(ADDRESS(ROW()+(0), COLUMN()+(-1), 1)), 2)</f>
        <v>411.86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0.245</v>
      </c>
      <c r="G21" s="17">
        <v>13857</v>
      </c>
      <c r="H21" s="17">
        <f ca="1">ROUND(INDIRECT(ADDRESS(ROW()+(0), COLUMN()+(-2), 1))*INDIRECT(ADDRESS(ROW()+(0), COLUMN()+(-1), 1)), 2)</f>
        <v>3394.96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417.11</v>
      </c>
      <c r="H22" s="17">
        <f ca="1">ROUND(INDIRECT(ADDRESS(ROW()+(0), COLUMN()+(-2), 1))*INDIRECT(ADDRESS(ROW()+(0), COLUMN()+(-1), 1)), 2)</f>
        <v>62.57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0.619</v>
      </c>
      <c r="G23" s="17">
        <v>647.55</v>
      </c>
      <c r="H23" s="17">
        <f ca="1">ROUND(INDIRECT(ADDRESS(ROW()+(0), COLUMN()+(-2), 1))*INDIRECT(ADDRESS(ROW()+(0), COLUMN()+(-1), 1)), 2)</f>
        <v>400.83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0.619</v>
      </c>
      <c r="G24" s="17">
        <v>414.89</v>
      </c>
      <c r="H24" s="17">
        <f ca="1">ROUND(INDIRECT(ADDRESS(ROW()+(0), COLUMN()+(-2), 1))*INDIRECT(ADDRESS(ROW()+(0), COLUMN()+(-1), 1)), 2)</f>
        <v>256.82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0.261</v>
      </c>
      <c r="G25" s="17">
        <v>647.55</v>
      </c>
      <c r="H25" s="17">
        <f ca="1">ROUND(INDIRECT(ADDRESS(ROW()+(0), COLUMN()+(-2), 1))*INDIRECT(ADDRESS(ROW()+(0), COLUMN()+(-1), 1)), 2)</f>
        <v>169.01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0.283</v>
      </c>
      <c r="G26" s="17">
        <v>414.89</v>
      </c>
      <c r="H26" s="17">
        <f ca="1">ROUND(INDIRECT(ADDRESS(ROW()+(0), COLUMN()+(-2), 1))*INDIRECT(ADDRESS(ROW()+(0), COLUMN()+(-1), 1)), 2)</f>
        <v>117.41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0.06</v>
      </c>
      <c r="G27" s="17">
        <v>647.55</v>
      </c>
      <c r="H27" s="17">
        <f ca="1">ROUND(INDIRECT(ADDRESS(ROW()+(0), COLUMN()+(-2), 1))*INDIRECT(ADDRESS(ROW()+(0), COLUMN()+(-1), 1)), 2)</f>
        <v>38.85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0.243</v>
      </c>
      <c r="G28" s="21">
        <v>414.89</v>
      </c>
      <c r="H28" s="21">
        <f ca="1">ROUND(INDIRECT(ADDRESS(ROW()+(0), COLUMN()+(-2), 1))*INDIRECT(ADDRESS(ROW()+(0), COLUMN()+(-1), 1)), 2)</f>
        <v>100.82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9470.65</v>
      </c>
      <c r="H29" s="24">
        <f ca="1">ROUND(INDIRECT(ADDRESS(ROW()+(0), COLUMN()+(-2), 1))*INDIRECT(ADDRESS(ROW()+(0), COLUMN()+(-1), 1))/100, 2)</f>
        <v>189.41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9660.06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