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<sst xmlns="http://schemas.openxmlformats.org/spreadsheetml/2006/main" count="75" uniqueCount="75">
  <si>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</si>
  <si>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</si>
  <si>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</si>
  <si>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</si>
  <si>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entre 3 e 4 m, altura total 45 = 40+5 cm, realizada com betão C25/30 (XC1(P); D12; S3; Cl 0,4) fabricado em central, e betonagem com grua, volume 0,259 m³/m², e aço A400 NR em zona de maciços de pilares, nervuras e vigas de bordadura, quantidade 19 kg/m²; nervuras de betão "in situ" de 12 cm de espessura, entre-eixo 70 cm; molde recuperável de PVC, 64x70x40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</si>
  <si>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</si>
  <si>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</si>
  <si>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</si>
  <si>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</si>
  <si>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</si>
  <si>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</si>
  <si>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</si>
  <si>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</si>
  <si>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</si>
  <si>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</si>
  <si>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</si>
  <si>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</si>
  <si>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</si>
  <si>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</si>
  <si>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</si>
  <si>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</si>
  <si>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</si>
  <si>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</si>
  <si>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</si>
  <si>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</si>
  <si>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</si>
  <si>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</si>
  <si>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</si>
  <si>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</si>
  <si>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</si>
  <si>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</si>
  <si>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</si>
  <si>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mt07cre010e</t>
  </si>
  <si>
    <t xml:space="preserve">Ud</t>
  </si>
  <si>
    <t xml:space="preserve">Molde recuperável de PVC, 64x70x40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</si>
  <si>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</si>
  <si>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</si>
  <si>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</si>
  <si>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</si>
  <si>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</si>
  <si>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</si>
  <si>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</si>
  <si>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</si>
  <si>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</si>
  <si>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</si>
  <si>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</si>
  <si>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</si>
  <si>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</si>
  <si>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</si>
  <si>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</si>
  <si>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</si>
  <si>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</si>
  <si>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</si>
  <si>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</si>
  <si>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</si>
  <si>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</si>
  <si>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</si>
  <si>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</si>
  <si>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</si>
  <si>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</si>
  <si>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</si>
  <si>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</si>
  <si>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</si>
  <si>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</si>
  <si>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</si>
  <si>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</si>
  <si>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</si>
  <si>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</si>
  <si>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</si>
  <si>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</si>
  <si>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</si>
  <si>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</si>
  <si>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</si>
  <si>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504,56$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</si>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</sst>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4280.28</v>
      </c>
      <c r="H12" s="17">
        <f ca="1">ROUND(INDIRECT(ADDRESS(ROW()+(0), COLUMN()+(-2), 1))*INDIRECT(ADDRESS(ROW()+(0), COLUMN()+(-1), 1)), 2)</f>
        <v>115.57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11526.6</v>
      </c>
      <c r="H16" s="17">
        <f ca="1">ROUND(INDIRECT(ADDRESS(ROW()+(0), COLUMN()+(-2), 1))*INDIRECT(ADDRESS(ROW()+(0), COLUMN()+(-1), 1)), 2)</f>
        <v>403.43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0.272</v>
      </c>
      <c r="G21" s="17">
        <v>13857</v>
      </c>
      <c r="H21" s="17">
        <f ca="1">ROUND(INDIRECT(ADDRESS(ROW()+(0), COLUMN()+(-2), 1))*INDIRECT(ADDRESS(ROW()+(0), COLUMN()+(-1), 1)), 2)</f>
        <v>3769.1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0.619</v>
      </c>
      <c r="G23" s="17">
        <v>647.55</v>
      </c>
      <c r="H23" s="17">
        <f ca="1">ROUND(INDIRECT(ADDRESS(ROW()+(0), COLUMN()+(-2), 1))*INDIRECT(ADDRESS(ROW()+(0), COLUMN()+(-1), 1)), 2)</f>
        <v>400.83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0.619</v>
      </c>
      <c r="G24" s="17">
        <v>414.89</v>
      </c>
      <c r="H24" s="17">
        <f ca="1">ROUND(INDIRECT(ADDRESS(ROW()+(0), COLUMN()+(-2), 1))*INDIRECT(ADDRESS(ROW()+(0), COLUMN()+(-1), 1)), 2)</f>
        <v>256.82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0.067</v>
      </c>
      <c r="G27" s="17">
        <v>647.55</v>
      </c>
      <c r="H27" s="17">
        <f ca="1">ROUND(INDIRECT(ADDRESS(ROW()+(0), COLUMN()+(-2), 1))*INDIRECT(ADDRESS(ROW()+(0), COLUMN()+(-1), 1)), 2)</f>
        <v>43.39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0.27</v>
      </c>
      <c r="G28" s="21">
        <v>414.89</v>
      </c>
      <c r="H28" s="21">
        <f ca="1">ROUND(INDIRECT(ADDRESS(ROW()+(0), COLUMN()+(-2), 1))*INDIRECT(ADDRESS(ROW()+(0), COLUMN()+(-1), 1)), 2)</f>
        <v>112.02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9893.31</v>
      </c>
      <c r="H29" s="24">
        <f ca="1">ROUND(INDIRECT(ADDRESS(ROW()+(0), COLUMN()+(-2), 1))*INDIRECT(ADDRESS(ROW()+(0), COLUMN()+(-1), 1))/100, 2)</f>
        <v>197.87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10091.2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