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<sst xmlns="http://schemas.openxmlformats.org/spreadsheetml/2006/main" count="50" uniqueCount="50">
  <si>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</si>
  <si>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</si>
  <si>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</si>
  <si>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</si>
  <si>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75 cm de diâmetro médio, realizado com betão C30/37 (XC3(P) + XD1(P)+ XF2(P);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</si>
  <si>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</si>
  <si>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</si>
  <si>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</si>
  <si>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</si>
  <si>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</si>
  <si>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</si>
  <si>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</si>
  <si>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</si>
  <si>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</si>
  <si>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</si>
  <si>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</si>
  <si>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</si>
  <si>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</si>
  <si>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</si>
  <si>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</si>
  <si>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mt08tub030ac</t>
  </si>
  <si>
    <t xml:space="preserve">m²</t>
  </si>
  <si>
    <t xml:space="preserve">Molde cilíndrico descartável, de lâmina plastificada reforçada exteriormente com fibra de vidro, para cofragem de pilares de betão, de até 3 m de altura e 75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</si>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</sst>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9.56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12</v>
      </c>
      <c r="F9" s="13">
        <v>11.93</v>
      </c>
      <c r="G9" s="13">
        <f ca="1">ROUND(INDIRECT(ADDRESS(ROW()+(0), COLUMN()+(-2), 1))*INDIRECT(ADDRESS(ROW()+(0), COLUMN()+(-1), 1)), 2)</f>
        <v>143.16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126</v>
      </c>
      <c r="F10" s="17">
        <v>188.69</v>
      </c>
      <c r="G10" s="17">
        <f ca="1">ROUND(INDIRECT(ADDRESS(ROW()+(0), COLUMN()+(-2), 1))*INDIRECT(ADDRESS(ROW()+(0), COLUMN()+(-1), 1)), 2)</f>
        <v>23774.9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</v>
      </c>
      <c r="F11" s="17">
        <v>193.69</v>
      </c>
      <c r="G11" s="17">
        <f ca="1">ROUND(INDIRECT(ADDRESS(ROW()+(0), COLUMN()+(-2), 1))*INDIRECT(ADDRESS(ROW()+(0), COLUMN()+(-1), 1)), 2)</f>
        <v>162.7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5.333</v>
      </c>
      <c r="F12" s="17">
        <v>5078.67</v>
      </c>
      <c r="G12" s="17">
        <f ca="1">ROUND(INDIRECT(ADDRESS(ROW()+(0), COLUMN()+(-2), 1))*INDIRECT(ADDRESS(ROW()+(0), COLUMN()+(-1), 1)), 2)</f>
        <v>27084.5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3113.56</v>
      </c>
      <c r="G13" s="17">
        <f ca="1">ROUND(INDIRECT(ADDRESS(ROW()+(0), COLUMN()+(-2), 1))*INDIRECT(ADDRESS(ROW()+(0), COLUMN()+(-1), 1)), 2)</f>
        <v>124.54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15138.1</v>
      </c>
      <c r="G14" s="17">
        <f ca="1">ROUND(INDIRECT(ADDRESS(ROW()+(0), COLUMN()+(-2), 1))*INDIRECT(ADDRESS(ROW()+(0), COLUMN()+(-1), 1)), 2)</f>
        <v>15895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1.008</v>
      </c>
      <c r="F15" s="17">
        <v>647.55</v>
      </c>
      <c r="G15" s="17">
        <f ca="1">ROUND(INDIRECT(ADDRESS(ROW()+(0), COLUMN()+(-2), 1))*INDIRECT(ADDRESS(ROW()+(0), COLUMN()+(-1), 1)), 2)</f>
        <v>652.73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1.008</v>
      </c>
      <c r="F16" s="17">
        <v>414.89</v>
      </c>
      <c r="G16" s="17">
        <f ca="1">ROUND(INDIRECT(ADDRESS(ROW()+(0), COLUMN()+(-2), 1))*INDIRECT(ADDRESS(ROW()+(0), COLUMN()+(-1), 1)), 2)</f>
        <v>418.21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0.99</v>
      </c>
      <c r="F17" s="17">
        <v>647.55</v>
      </c>
      <c r="G17" s="17">
        <f ca="1">ROUND(INDIRECT(ADDRESS(ROW()+(0), COLUMN()+(-2), 1))*INDIRECT(ADDRESS(ROW()+(0), COLUMN()+(-1), 1)), 2)</f>
        <v>641.07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1.1</v>
      </c>
      <c r="F18" s="17">
        <v>414.89</v>
      </c>
      <c r="G18" s="17">
        <f ca="1">ROUND(INDIRECT(ADDRESS(ROW()+(0), COLUMN()+(-2), 1))*INDIRECT(ADDRESS(ROW()+(0), COLUMN()+(-1), 1)), 2)</f>
        <v>456.38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0.412</v>
      </c>
      <c r="F19" s="17">
        <v>647.55</v>
      </c>
      <c r="G19" s="17">
        <f ca="1">ROUND(INDIRECT(ADDRESS(ROW()+(0), COLUMN()+(-2), 1))*INDIRECT(ADDRESS(ROW()+(0), COLUMN()+(-1), 1)), 2)</f>
        <v>266.79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1.661</v>
      </c>
      <c r="F20" s="21">
        <v>414.89</v>
      </c>
      <c r="G20" s="21">
        <f ca="1">ROUND(INDIRECT(ADDRESS(ROW()+(0), COLUMN()+(-2), 1))*INDIRECT(ADDRESS(ROW()+(0), COLUMN()+(-1), 1)), 2)</f>
        <v>689.13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70309.2</v>
      </c>
      <c r="G21" s="24">
        <f ca="1">ROUND(INDIRECT(ADDRESS(ROW()+(0), COLUMN()+(-2), 1))*INDIRECT(ADDRESS(ROW()+(0), COLUMN()+(-1), 1))/100, 2)</f>
        <v>1406.18</v>
      </c>
    </row>
    <row r="22" spans="1:7" ht="13.50" thickBot="1" customHeight="1">
      <c r="A22" s="25"/>
      <c r="B22" s="25"/>
      <c r="C22" s="26"/>
      <c r="D22" s="26"/>
      <c r="E22" s="27"/>
      <c r="F22" s="28" t="s">
        <v>49</v>
      </c>
      <c r="G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71715.4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ageMargins left="0.147638" right="0.147638" top="0.206693" bottom="0.206693" header="0.0" footer="0.0"/>
  <pageSetup paperSize="9" orientation="portrait"/>
  <rowBreaks count="0" manualBreakCount="0">
    </rowBreaks>
</worksheet>
</file>