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<sst xmlns="http://schemas.openxmlformats.org/spreadsheetml/2006/main" count="50" uniqueCount="50">
  <si>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</si>
  <si>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</si>
  <si>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</si>
  <si>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</si>
  <si>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25 cm de diâmetro médio, realizado com betão C45/55 (XC1(P); D12; S3; Cl 0,2) fabricado em central, e betonagem com grua, e aço A400 NR, com uma quantidade aproximada de 120 kg/m³; montagem e desmontagem de sistema de cofragem, com acabamento para revestir, em piso de até 3 m de altura livre, formado por: superfície cofrante de moldes cilíndricos de bandas de papel kraft, alumínio e polietileno,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</si>
  <si>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</si>
  <si>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</si>
  <si>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</si>
  <si>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</si>
  <si>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</si>
  <si>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</si>
  <si>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</si>
  <si>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</si>
  <si>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</si>
  <si>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</si>
  <si>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</si>
  <si>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</si>
  <si>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</si>
  <si>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</si>
  <si>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</si>
  <si>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mt08tub020ac</t>
  </si>
  <si>
    <t xml:space="preserve">m²</t>
  </si>
  <si>
    <t xml:space="preserve">Molde cilíndrico descartável, de bandas de papel kraft, alumínio e polietileno em espiral, para cofragem de pilares de betão, de até 3 m de altura e 25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</si>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</sst>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16</v>
      </c>
      <c r="G12" s="17">
        <v>2269.65</v>
      </c>
      <c r="H12" s="17">
        <f ca="1">ROUND(INDIRECT(ADDRESS(ROW()+(0), COLUMN()+(-2), 1))*INDIRECT(ADDRESS(ROW()+(0), COLUMN()+(-1), 1)), 2)</f>
        <v>36314.4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0.119</v>
      </c>
      <c r="G13" s="17">
        <v>3113.56</v>
      </c>
      <c r="H13" s="17">
        <f ca="1">ROUND(INDIRECT(ADDRESS(ROW()+(0), COLUMN()+(-2), 1))*INDIRECT(ADDRESS(ROW()+(0), COLUMN()+(-1), 1)), 2)</f>
        <v>370.51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18334.9</v>
      </c>
      <c r="H14" s="17">
        <f ca="1">ROUND(INDIRECT(ADDRESS(ROW()+(0), COLUMN()+(-2), 1))*INDIRECT(ADDRESS(ROW()+(0), COLUMN()+(-1), 1)), 2)</f>
        <v>19251.7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3.024</v>
      </c>
      <c r="G15" s="17">
        <v>647.55</v>
      </c>
      <c r="H15" s="17">
        <f ca="1">ROUND(INDIRECT(ADDRESS(ROW()+(0), COLUMN()+(-2), 1))*INDIRECT(ADDRESS(ROW()+(0), COLUMN()+(-1), 1)), 2)</f>
        <v>1958.19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3.024</v>
      </c>
      <c r="G16" s="17">
        <v>414.89</v>
      </c>
      <c r="H16" s="17">
        <f ca="1">ROUND(INDIRECT(ADDRESS(ROW()+(0), COLUMN()+(-2), 1))*INDIRECT(ADDRESS(ROW()+(0), COLUMN()+(-1), 1)), 2)</f>
        <v>1254.63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0.99</v>
      </c>
      <c r="G17" s="17">
        <v>647.55</v>
      </c>
      <c r="H17" s="17">
        <f ca="1">ROUND(INDIRECT(ADDRESS(ROW()+(0), COLUMN()+(-2), 1))*INDIRECT(ADDRESS(ROW()+(0), COLUMN()+(-1), 1)), 2)</f>
        <v>641.07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414.89</v>
      </c>
      <c r="H18" s="17">
        <f ca="1">ROUND(INDIRECT(ADDRESS(ROW()+(0), COLUMN()+(-2), 1))*INDIRECT(ADDRESS(ROW()+(0), COLUMN()+(-1), 1)), 2)</f>
        <v>456.38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0.412</v>
      </c>
      <c r="G19" s="17">
        <v>647.55</v>
      </c>
      <c r="H19" s="17">
        <f ca="1">ROUND(INDIRECT(ADDRESS(ROW()+(0), COLUMN()+(-2), 1))*INDIRECT(ADDRESS(ROW()+(0), COLUMN()+(-1), 1)), 2)</f>
        <v>266.79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1.661</v>
      </c>
      <c r="G20" s="21">
        <v>414.89</v>
      </c>
      <c r="H20" s="21">
        <f ca="1">ROUND(INDIRECT(ADDRESS(ROW()+(0), COLUMN()+(-2), 1))*INDIRECT(ADDRESS(ROW()+(0), COLUMN()+(-1), 1)), 2)</f>
        <v>689.13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85283.6</v>
      </c>
      <c r="H21" s="24">
        <f ca="1">ROUND(INDIRECT(ADDRESS(ROW()+(0), COLUMN()+(-2), 1))*INDIRECT(ADDRESS(ROW()+(0), COLUMN()+(-1), 1))/100, 2)</f>
        <v>1705.67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86989.3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