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<sst xmlns="http://schemas.openxmlformats.org/spreadsheetml/2006/main" count="53" uniqueCount="53">
  <si>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</si>
  <si>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</si>
  <si>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</si>
  <si>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</si>
  <si>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C25/30 (XC1(P); D12; S3; Cl 0,4) fabricado em central, e betonagem com bomba, e aço A400 NR, com uma quantidade aproximada de 120 kg/m³; montagem e desmontagem de sistema de cofragem, com acabamento para revestir, em piso de entre 3 e 4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</si>
  <si>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</si>
  <si>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</si>
  <si>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</si>
  <si>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</si>
  <si>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</si>
  <si>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</si>
  <si>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</si>
  <si>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</si>
  <si>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</si>
  <si>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</si>
  <si>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</si>
  <si>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</si>
  <si>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</si>
  <si>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</si>
  <si>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</si>
  <si>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mt08tub020be</t>
  </si>
  <si>
    <t xml:space="preserve">m²</t>
  </si>
  <si>
    <t xml:space="preserve">Molde cilíndrico descartável, de bandas de papel kraft, alumínio e polietileno em espiral, para cofragem de pilares de betão, de entre 3 e 4 m de altura e 35 cm de diâmetro médio, para acabamento não aparente do betão. Inclusive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</si>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</sst>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11.429</v>
      </c>
      <c r="G12" s="17">
        <v>2566.52</v>
      </c>
      <c r="H12" s="17">
        <f ca="1">ROUND(INDIRECT(ADDRESS(ROW()+(0), COLUMN()+(-2), 1))*INDIRECT(ADDRESS(ROW()+(0), COLUMN()+(-1), 1)), 2)</f>
        <v>29332.8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0.063</v>
      </c>
      <c r="G13" s="17">
        <v>4280.28</v>
      </c>
      <c r="H13" s="17">
        <f ca="1">ROUND(INDIRECT(ADDRESS(ROW()+(0), COLUMN()+(-2), 1))*INDIRECT(ADDRESS(ROW()+(0), COLUMN()+(-1), 1)), 2)</f>
        <v>269.66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13857</v>
      </c>
      <c r="H14" s="17">
        <f ca="1">ROUND(INDIRECT(ADDRESS(ROW()+(0), COLUMN()+(-2), 1))*INDIRECT(ADDRESS(ROW()+(0), COLUMN()+(-1), 1)), 2)</f>
        <v>14549.8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0.158</v>
      </c>
      <c r="G15" s="17">
        <v>18266.7</v>
      </c>
      <c r="H15" s="17">
        <f ca="1">ROUND(INDIRECT(ADDRESS(ROW()+(0), COLUMN()+(-2), 1))*INDIRECT(ADDRESS(ROW()+(0), COLUMN()+(-1), 1)), 2)</f>
        <v>2886.14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2.488</v>
      </c>
      <c r="G16" s="17">
        <v>647.55</v>
      </c>
      <c r="H16" s="17">
        <f ca="1">ROUND(INDIRECT(ADDRESS(ROW()+(0), COLUMN()+(-2), 1))*INDIRECT(ADDRESS(ROW()+(0), COLUMN()+(-1), 1)), 2)</f>
        <v>1611.1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2.488</v>
      </c>
      <c r="G17" s="17">
        <v>414.89</v>
      </c>
      <c r="H17" s="17">
        <f ca="1">ROUND(INDIRECT(ADDRESS(ROW()+(0), COLUMN()+(-2), 1))*INDIRECT(ADDRESS(ROW()+(0), COLUMN()+(-1), 1)), 2)</f>
        <v>1032.25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0.99</v>
      </c>
      <c r="G18" s="17">
        <v>647.55</v>
      </c>
      <c r="H18" s="17">
        <f ca="1">ROUND(INDIRECT(ADDRESS(ROW()+(0), COLUMN()+(-2), 1))*INDIRECT(ADDRESS(ROW()+(0), COLUMN()+(-1), 1)), 2)</f>
        <v>641.07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414.89</v>
      </c>
      <c r="H19" s="17">
        <f ca="1">ROUND(INDIRECT(ADDRESS(ROW()+(0), COLUMN()+(-2), 1))*INDIRECT(ADDRESS(ROW()+(0), COLUMN()+(-1), 1)), 2)</f>
        <v>456.38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0.115</v>
      </c>
      <c r="G20" s="17">
        <v>647.55</v>
      </c>
      <c r="H20" s="17">
        <f ca="1">ROUND(INDIRECT(ADDRESS(ROW()+(0), COLUMN()+(-2), 1))*INDIRECT(ADDRESS(ROW()+(0), COLUMN()+(-1), 1)), 2)</f>
        <v>74.47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0.458</v>
      </c>
      <c r="G21" s="21">
        <v>414.89</v>
      </c>
      <c r="H21" s="21">
        <f ca="1">ROUND(INDIRECT(ADDRESS(ROW()+(0), COLUMN()+(-2), 1))*INDIRECT(ADDRESS(ROW()+(0), COLUMN()+(-1), 1)), 2)</f>
        <v>190.02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75124.5</v>
      </c>
      <c r="H22" s="24">
        <f ca="1">ROUND(INDIRECT(ADDRESS(ROW()+(0), COLUMN()+(-2), 1))*INDIRECT(ADDRESS(ROW()+(0), COLUMN()+(-1), 1))/100, 2)</f>
        <v>1502.49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76627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