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<sst xmlns="http://schemas.openxmlformats.org/spreadsheetml/2006/main" count="53" uniqueCount="53">
  <si>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</si>
  <si>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</si>
  <si>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</si>
  <si>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</si>
  <si>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C40/50 (XC1(P); D12; S3; Cl 0,2) fabricado em central, e betonagem com grua, e aço A400 NR, com uma quantidade aproximada de 120 kg/m³; montagem e desmontagem de sistema de cofragem, com acabamento para revestir, em piso de entre 4 e 5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</si>
  <si>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</si>
  <si>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</si>
  <si>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</si>
  <si>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</si>
  <si>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</si>
  <si>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</si>
  <si>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</si>
  <si>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</si>
  <si>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</si>
  <si>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</si>
  <si>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</si>
  <si>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</si>
  <si>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</si>
  <si>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</si>
  <si>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</si>
  <si>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mt08tub020ce</t>
  </si>
  <si>
    <t xml:space="preserve">m²</t>
  </si>
  <si>
    <t xml:space="preserve">Molde cilíndrico descartável, de bandas de papel kraft, alumínio e polietileno em espiral, para cofragem de pilares de betão, de entre 4 e 5 m de altura e 35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</si>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</sst>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7.86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11.429</v>
      </c>
      <c r="G12" s="17">
        <v>2823.16</v>
      </c>
      <c r="H12" s="17">
        <f ca="1">ROUND(INDIRECT(ADDRESS(ROW()+(0), COLUMN()+(-2), 1))*INDIRECT(ADDRESS(ROW()+(0), COLUMN()+(-1), 1)), 2)</f>
        <v>32265.9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0.051</v>
      </c>
      <c r="G13" s="17">
        <v>3113.56</v>
      </c>
      <c r="H13" s="17">
        <f ca="1">ROUND(INDIRECT(ADDRESS(ROW()+(0), COLUMN()+(-2), 1))*INDIRECT(ADDRESS(ROW()+(0), COLUMN()+(-1), 1)), 2)</f>
        <v>158.79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0.051</v>
      </c>
      <c r="G14" s="17">
        <v>5256.03</v>
      </c>
      <c r="H14" s="17">
        <f ca="1">ROUND(INDIRECT(ADDRESS(ROW()+(0), COLUMN()+(-2), 1))*INDIRECT(ADDRESS(ROW()+(0), COLUMN()+(-1), 1)), 2)</f>
        <v>268.06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1.05</v>
      </c>
      <c r="G15" s="17">
        <v>17770.8</v>
      </c>
      <c r="H15" s="17">
        <f ca="1">ROUND(INDIRECT(ADDRESS(ROW()+(0), COLUMN()+(-2), 1))*INDIRECT(ADDRESS(ROW()+(0), COLUMN()+(-1), 1)), 2)</f>
        <v>18659.3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2.749</v>
      </c>
      <c r="G16" s="17">
        <v>647.55</v>
      </c>
      <c r="H16" s="17">
        <f ca="1">ROUND(INDIRECT(ADDRESS(ROW()+(0), COLUMN()+(-2), 1))*INDIRECT(ADDRESS(ROW()+(0), COLUMN()+(-1), 1)), 2)</f>
        <v>1780.11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2.749</v>
      </c>
      <c r="G17" s="17">
        <v>414.89</v>
      </c>
      <c r="H17" s="17">
        <f ca="1">ROUND(INDIRECT(ADDRESS(ROW()+(0), COLUMN()+(-2), 1))*INDIRECT(ADDRESS(ROW()+(0), COLUMN()+(-1), 1)), 2)</f>
        <v>1140.53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0.99</v>
      </c>
      <c r="G18" s="17">
        <v>647.55</v>
      </c>
      <c r="H18" s="17">
        <f ca="1">ROUND(INDIRECT(ADDRESS(ROW()+(0), COLUMN()+(-2), 1))*INDIRECT(ADDRESS(ROW()+(0), COLUMN()+(-1), 1)), 2)</f>
        <v>641.07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414.89</v>
      </c>
      <c r="H19" s="17">
        <f ca="1">ROUND(INDIRECT(ADDRESS(ROW()+(0), COLUMN()+(-2), 1))*INDIRECT(ADDRESS(ROW()+(0), COLUMN()+(-1), 1)), 2)</f>
        <v>456.38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0.412</v>
      </c>
      <c r="G20" s="17">
        <v>647.55</v>
      </c>
      <c r="H20" s="17">
        <f ca="1">ROUND(INDIRECT(ADDRESS(ROW()+(0), COLUMN()+(-2), 1))*INDIRECT(ADDRESS(ROW()+(0), COLUMN()+(-1), 1)), 2)</f>
        <v>266.79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1.661</v>
      </c>
      <c r="G21" s="21">
        <v>414.89</v>
      </c>
      <c r="H21" s="21">
        <f ca="1">ROUND(INDIRECT(ADDRESS(ROW()+(0), COLUMN()+(-2), 1))*INDIRECT(ADDRESS(ROW()+(0), COLUMN()+(-1), 1)), 2)</f>
        <v>689.13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80406.9</v>
      </c>
      <c r="H22" s="24">
        <f ca="1">ROUND(INDIRECT(ADDRESS(ROW()+(0), COLUMN()+(-2), 1))*INDIRECT(ADDRESS(ROW()+(0), COLUMN()+(-1), 1))/100, 2)</f>
        <v>1608.14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82015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