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<sst xmlns="http://schemas.openxmlformats.org/spreadsheetml/2006/main" count="30" uniqueCount="30">
  <si>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</si>
  <si>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</si>
  <si>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</si>
  <si>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</si>
  <si>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pinho, de 70x70 mm de secção, com acabamento polido; ligações com ferragens de aço inoxidável AISI 316 e parafusos rosca-chapa de aço inoxidável AISI 316,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</si>
  <si>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</si>
  <si>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</si>
  <si>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</si>
  <si>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</si>
  <si>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</si>
  <si>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</si>
  <si>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mt07mee101ad</t>
  </si>
  <si>
    <t xml:space="preserve">m³</t>
  </si>
  <si>
    <t xml:space="preserve">Madeira serrada de pinho para asnas de grande esquadria, de até 5 m de comprimento, de 70x70 mm de secção, com acabamento polido.</t>
  </si>
  <si>
    <t xml:space="preserve">mt07emr511l</t>
  </si>
  <si>
    <t xml:space="preserve">kg</t>
  </si>
  <si>
    <t xml:space="preserve">Ferragens de aço inoxidável AISI 316 e parafusos rosca-chapa de aço inoxidável AISI 316,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</si>
  <si>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</si>
  <si>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</si>
  <si>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</si>
  <si>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</si>
  <si>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</si>
  <si>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</si>
  <si>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</si>
  <si>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</si>
  <si>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</si>
  <si>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</si>
  <si>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</si>
  <si>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24.074,66$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</si>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</sst>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80.9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78793.5</v>
      </c>
      <c r="H9" s="13">
        <f ca="1">ROUND(INDIRECT(ADDRESS(ROW()+(0), COLUMN()+(-2), 1))*INDIRECT(ADDRESS(ROW()+(0), COLUMN()+(-1), 1)), 2)</f>
        <v>78793.5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2521.45</v>
      </c>
      <c r="H10" s="17">
        <f ca="1">ROUND(INDIRECT(ADDRESS(ROW()+(0), COLUMN()+(-2), 1))*INDIRECT(ADDRESS(ROW()+(0), COLUMN()+(-1), 1)), 2)</f>
        <v>6303.63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5.7</v>
      </c>
      <c r="G11" s="17">
        <v>6124.71</v>
      </c>
      <c r="H11" s="17">
        <f ca="1">ROUND(INDIRECT(ADDRESS(ROW()+(0), COLUMN()+(-2), 1))*INDIRECT(ADDRESS(ROW()+(0), COLUMN()+(-1), 1)), 2)</f>
        <v>34910.8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23.656</v>
      </c>
      <c r="G12" s="17">
        <v>647.55</v>
      </c>
      <c r="H12" s="17">
        <f ca="1">ROUND(INDIRECT(ADDRESS(ROW()+(0), COLUMN()+(-2), 1))*INDIRECT(ADDRESS(ROW()+(0), COLUMN()+(-1), 1)), 2)</f>
        <v>15318.4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8.466</v>
      </c>
      <c r="G13" s="21">
        <v>414.89</v>
      </c>
      <c r="H13" s="21">
        <f ca="1">ROUND(INDIRECT(ADDRESS(ROW()+(0), COLUMN()+(-2), 1))*INDIRECT(ADDRESS(ROW()+(0), COLUMN()+(-1), 1)), 2)</f>
        <v>3512.46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138839</v>
      </c>
      <c r="H14" s="24">
        <f ca="1">ROUND(INDIRECT(ADDRESS(ROW()+(0), COLUMN()+(-2), 1))*INDIRECT(ADDRESS(ROW()+(0), COLUMN()+(-1), 1))/100, 2)</f>
        <v>2776.78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141616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