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<sst xmlns="http://schemas.openxmlformats.org/spreadsheetml/2006/main" count="72" uniqueCount="72">
  <si>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</si>
  <si>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</si>
  <si>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</si>
  <si>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</si>
  <si>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70x70 mm de secção, com acabamento polido, colocadas através de apoio sobre elemento estrutural; cofragem de chapa de aço laminado a frio "NERVOMETAL" de 0,5 mm de espessura; aço A400 NR, quantidade 1,1 kg/m², em camada de compressão de 4 cm de espessura de betão leve LC50/55 (XC1(P); D12; S2; Cl 0,2; D2,0)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</si>
  <si>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</si>
  <si>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</si>
  <si>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</si>
  <si>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</si>
  <si>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</si>
  <si>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</si>
  <si>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</si>
  <si>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</si>
  <si>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</si>
  <si>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</si>
  <si>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</si>
  <si>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</si>
  <si>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</si>
  <si>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</si>
  <si>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</si>
  <si>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</si>
  <si>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</si>
  <si>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</si>
  <si>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</si>
  <si>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</si>
  <si>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</si>
  <si>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</si>
  <si>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</si>
  <si>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</si>
  <si>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</si>
  <si>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</si>
  <si>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</si>
  <si>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</si>
  <si>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</si>
  <si>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</si>
  <si>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</si>
  <si>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</si>
  <si>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</si>
  <si>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</si>
  <si>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</si>
  <si>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</si>
  <si>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</si>
  <si>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</si>
  <si>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</si>
  <si>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</si>
  <si>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</si>
  <si>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</si>
  <si>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</si>
  <si>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</si>
  <si>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</si>
  <si>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</si>
  <si>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</si>
  <si>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</si>
  <si>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</si>
  <si>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</si>
  <si>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</si>
  <si>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</si>
  <si>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</si>
  <si>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</si>
  <si>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</si>
  <si>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</si>
  <si>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</si>
  <si>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</si>
  <si>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</si>
  <si>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</si>
  <si>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</si>
  <si>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</si>
  <si>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</si>
  <si>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</si>
  <si>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</si>
  <si>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563,90$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</si>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</sst>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3.57" customWidth="1"/>
    <col min="5" max="5" width="80.4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0.01</v>
      </c>
      <c r="G12" s="17">
        <v>78793.5</v>
      </c>
      <c r="H12" s="17">
        <f ca="1">ROUND(INDIRECT(ADDRESS(ROW()+(0), COLUMN()+(-2), 1))*INDIRECT(ADDRESS(ROW()+(0), COLUMN()+(-1), 1)), 2)</f>
        <v>787.94</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31514.2</v>
      </c>
      <c r="H19" s="17">
        <f ca="1">ROUND(INDIRECT(ADDRESS(ROW()+(0), COLUMN()+(-2), 1))*INDIRECT(ADDRESS(ROW()+(0), COLUMN()+(-1), 1)), 2)</f>
        <v>1323.6</v>
      </c>
    </row>
    <row r="20" spans="1:8" ht="13.50" thickBot="1" customHeight="1">
      <c r="A20" s="14" t="s">
        <v>44</v>
      </c>
      <c r="B20" s="14"/>
      <c r="C20" s="14"/>
      <c r="D20" s="15" t="s">
        <v>45</v>
      </c>
      <c r="E20" s="14" t="s">
        <v>46</v>
      </c>
      <c r="F20" s="16">
        <v>0.118</v>
      </c>
      <c r="G20" s="17">
        <v>647.55</v>
      </c>
      <c r="H20" s="17">
        <f ca="1">ROUND(INDIRECT(ADDRESS(ROW()+(0), COLUMN()+(-2), 1))*INDIRECT(ADDRESS(ROW()+(0), COLUMN()+(-1), 1)), 2)</f>
        <v>76.41</v>
      </c>
    </row>
    <row r="21" spans="1:8" ht="13.50" thickBot="1" customHeight="1">
      <c r="A21" s="14" t="s">
        <v>47</v>
      </c>
      <c r="B21" s="14"/>
      <c r="C21" s="14"/>
      <c r="D21" s="15" t="s">
        <v>48</v>
      </c>
      <c r="E21" s="14" t="s">
        <v>49</v>
      </c>
      <c r="F21" s="16">
        <v>0.088</v>
      </c>
      <c r="G21" s="17">
        <v>414.89</v>
      </c>
      <c r="H21" s="17">
        <f ca="1">ROUND(INDIRECT(ADDRESS(ROW()+(0), COLUMN()+(-2), 1))*INDIRECT(ADDRESS(ROW()+(0), COLUMN()+(-1), 1)), 2)</f>
        <v>36.51</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3685.59</v>
      </c>
      <c r="H28" s="24">
        <f ca="1">ROUND(INDIRECT(ADDRESS(ROW()+(0), COLUMN()+(-2), 1))*INDIRECT(ADDRESS(ROW()+(0), COLUMN()+(-1), 1))/100, 2)</f>
        <v>73.71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3759.3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