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<sst xmlns="http://schemas.openxmlformats.org/spreadsheetml/2006/main" count="72" uniqueCount="72">
  <si>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</si>
  <si>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</si>
  <si>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</si>
  <si>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</si>
  <si>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140x140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</si>
  <si>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</si>
  <si>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</si>
  <si>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</si>
  <si>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</si>
  <si>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</si>
  <si>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</si>
  <si>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</si>
  <si>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</si>
  <si>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</si>
  <si>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</si>
  <si>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</si>
  <si>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</si>
  <si>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</si>
  <si>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</si>
  <si>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</si>
  <si>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mt07mee101dz</t>
  </si>
  <si>
    <t xml:space="preserve">m³</t>
  </si>
  <si>
    <t xml:space="preserve">Madeira serrada de pinho para vigotas, de até 5 m de comprimento, de 140x140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</si>
  <si>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</si>
  <si>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</si>
  <si>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</si>
  <si>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</si>
  <si>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</si>
  <si>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</si>
  <si>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</si>
  <si>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</si>
  <si>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</si>
  <si>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</si>
  <si>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</si>
  <si>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</si>
  <si>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</si>
  <si>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</si>
  <si>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</si>
  <si>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</si>
  <si>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</si>
  <si>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</si>
  <si>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</si>
  <si>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</si>
  <si>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</si>
  <si>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</si>
  <si>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</si>
  <si>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</si>
  <si>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</si>
  <si>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</si>
  <si>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</si>
  <si>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</si>
  <si>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</si>
  <si>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</si>
  <si>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</si>
  <si>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</si>
  <si>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</si>
  <si>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</si>
  <si>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</si>
  <si>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</si>
  <si>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</si>
  <si>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</si>
  <si>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</si>
  <si>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</si>
  <si>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</si>
  <si>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</si>
  <si>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</si>
  <si>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</si>
  <si>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</si>
  <si>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</si>
  <si>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</si>
  <si>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880,51$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</si>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</sst>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0.039</v>
      </c>
      <c r="G12" s="17">
        <v>78793.5</v>
      </c>
      <c r="H12" s="17">
        <f ca="1">ROUND(INDIRECT(ADDRESS(ROW()+(0), COLUMN()+(-2), 1))*INDIRECT(ADDRESS(ROW()+(0), COLUMN()+(-1), 1)), 2)</f>
        <v>3072.95</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0.3</v>
      </c>
      <c r="G20" s="17">
        <v>647.55</v>
      </c>
      <c r="H20" s="17">
        <f ca="1">ROUND(INDIRECT(ADDRESS(ROW()+(0), COLUMN()+(-2), 1))*INDIRECT(ADDRESS(ROW()+(0), COLUMN()+(-1), 1)), 2)</f>
        <v>194.27</v>
      </c>
    </row>
    <row r="21" spans="1:8" ht="13.50" thickBot="1" customHeight="1">
      <c r="A21" s="14" t="s">
        <v>47</v>
      </c>
      <c r="B21" s="14"/>
      <c r="C21" s="14"/>
      <c r="D21" s="15" t="s">
        <v>48</v>
      </c>
      <c r="E21" s="14" t="s">
        <v>49</v>
      </c>
      <c r="F21" s="16">
        <v>0.179</v>
      </c>
      <c r="G21" s="17">
        <v>414.89</v>
      </c>
      <c r="H21" s="17">
        <f ca="1">ROUND(INDIRECT(ADDRESS(ROW()+(0), COLUMN()+(-2), 1))*INDIRECT(ADDRESS(ROW()+(0), COLUMN()+(-1), 1)), 2)</f>
        <v>74.27</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5754.99</v>
      </c>
      <c r="H28" s="24">
        <f ca="1">ROUND(INDIRECT(ADDRESS(ROW()+(0), COLUMN()+(-2), 1))*INDIRECT(ADDRESS(ROW()+(0), COLUMN()+(-1), 1))/100, 2)</f>
        <v>115.1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5870.09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