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<sst xmlns="http://schemas.openxmlformats.org/spreadsheetml/2006/main" count="91" uniqueCount="91">
  <si>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</si>
  <si>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</si>
  <si>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</si>
  <si>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</si>
  <si>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tipo P5, segundo NP EN 312, de 15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</si>
  <si>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</si>
  <si>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</si>
  <si>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</si>
  <si>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</si>
  <si>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</si>
  <si>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</si>
  <si>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</si>
  <si>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</si>
  <si>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</si>
  <si>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</si>
  <si>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</si>
  <si>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</si>
  <si>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</si>
  <si>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</si>
  <si>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</si>
  <si>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mt07mee101dd</t>
  </si>
  <si>
    <t xml:space="preserve">m³</t>
  </si>
  <si>
    <t xml:space="preserve">Madeira serrada de pinho para vigotas, de até 5 m de comprimento, de 70x70 mm de secção, com acabamento polido.</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</si>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</sst>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5256.03</v>
      </c>
      <c r="J11" s="17">
        <f ca="1">ROUND(INDIRECT(ADDRESS(ROW()+(0), COLUMN()+(-3), 1))*INDIRECT(ADDRESS(ROW()+(0), COLUMN()+(-1), 1)), 2)</f>
        <v>68.33</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970.75</v>
      </c>
      <c r="J13" s="17">
        <f ca="1">ROUND(INDIRECT(ADDRESS(ROW()+(0), COLUMN()+(-3), 1))*INDIRECT(ADDRESS(ROW()+(0), COLUMN()+(-1), 1)), 2)</f>
        <v>1019.29</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0.129</v>
      </c>
      <c r="H25" s="16"/>
      <c r="I25" s="17">
        <v>647.55</v>
      </c>
      <c r="J25" s="17">
        <f ca="1">ROUND(INDIRECT(ADDRESS(ROW()+(0), COLUMN()+(-3), 1))*INDIRECT(ADDRESS(ROW()+(0), COLUMN()+(-1), 1)), 2)</f>
        <v>83.53</v>
      </c>
      <c r="K25" s="17"/>
    </row>
    <row r="26" spans="1:11" ht="13.50" thickBot="1" customHeight="1">
      <c r="A26" s="14" t="s">
        <v>62</v>
      </c>
      <c r="B26" s="14"/>
      <c r="C26" s="14"/>
      <c r="D26" s="15" t="s">
        <v>63</v>
      </c>
      <c r="E26" s="14" t="s">
        <v>64</v>
      </c>
      <c r="F26" s="14"/>
      <c r="G26" s="16">
        <v>0.129</v>
      </c>
      <c r="H26" s="16"/>
      <c r="I26" s="17">
        <v>414.89</v>
      </c>
      <c r="J26" s="17">
        <f ca="1">ROUND(INDIRECT(ADDRESS(ROW()+(0), COLUMN()+(-3), 1))*INDIRECT(ADDRESS(ROW()+(0), COLUMN()+(-1), 1)), 2)</f>
        <v>53.52</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10531.8</v>
      </c>
      <c r="J31" s="24">
        <f ca="1">ROUND(INDIRECT(ADDRESS(ROW()+(0), COLUMN()+(-3), 1))*INDIRECT(ADDRESS(ROW()+(0), COLUMN()+(-1), 1))/100, 2)</f>
        <v>210.64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