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<sst xmlns="http://schemas.openxmlformats.org/spreadsheetml/2006/main" count="91" uniqueCount="91">
  <si>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</si>
  <si>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</si>
  <si>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</si>
  <si>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</si>
  <si>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100x225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</si>
  <si>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</si>
  <si>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</si>
  <si>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</si>
  <si>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</si>
  <si>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</si>
  <si>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</si>
  <si>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</si>
  <si>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</si>
  <si>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</si>
  <si>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</si>
  <si>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</si>
  <si>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</si>
  <si>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</si>
  <si>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</si>
  <si>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</si>
  <si>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mt07mee101du</t>
  </si>
  <si>
    <t xml:space="preserve">m³</t>
  </si>
  <si>
    <t xml:space="preserve">Madeira serrada de pinho para vigotas, de até 5 m de comprimento, de 100x225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</si>
  <si>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</si>
  <si>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</si>
  <si>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</si>
  <si>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</si>
  <si>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</si>
  <si>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</si>
  <si>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</si>
  <si>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</si>
  <si>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</si>
  <si>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</si>
  <si>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</si>
  <si>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</si>
  <si>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</si>
  <si>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</si>
  <si>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</si>
  <si>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</si>
  <si>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</si>
  <si>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</si>
  <si>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</si>
  <si>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</si>
  <si>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</si>
  <si>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</si>
  <si>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</si>
  <si>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</si>
  <si>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</si>
  <si>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</si>
  <si>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</si>
  <si>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</si>
  <si>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</si>
  <si>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</si>
  <si>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</si>
  <si>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</si>
  <si>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</si>
  <si>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</si>
  <si>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</si>
  <si>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</si>
  <si>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</si>
  <si>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</si>
  <si>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</si>
  <si>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</si>
  <si>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</si>
  <si>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</si>
  <si>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</si>
  <si>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</si>
  <si>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</si>
  <si>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</si>
  <si>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</si>
  <si>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</si>
  <si>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</si>
  <si>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</si>
  <si>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</si>
  <si>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</si>
  <si>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</si>
  <si>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</si>
  <si>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</si>
  <si>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</si>
  <si>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2.321,79$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</si>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</sst>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0.038</v>
      </c>
      <c r="H12" s="16"/>
      <c r="I12" s="17">
        <v>78793.5</v>
      </c>
      <c r="J12" s="17">
        <f ca="1">ROUND(INDIRECT(ADDRESS(ROW()+(0), COLUMN()+(-3), 1))*INDIRECT(ADDRESS(ROW()+(0), COLUMN()+(-1), 1)), 2)</f>
        <v>2994.15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537.15</v>
      </c>
      <c r="J20" s="17">
        <f ca="1">ROUND(INDIRECT(ADDRESS(ROW()+(0), COLUMN()+(-3), 1))*INDIRECT(ADDRESS(ROW()+(0), COLUMN()+(-1), 1)), 2)</f>
        <v>590.87</v>
      </c>
      <c r="K20" s="17"/>
    </row>
    <row r="21" spans="1:11" ht="13.50" thickBot="1" customHeight="1">
      <c r="A21" s="14" t="s">
        <v>47</v>
      </c>
      <c r="B21" s="14"/>
      <c r="C21" s="14"/>
      <c r="D21" s="15" t="s">
        <v>48</v>
      </c>
      <c r="E21" s="14" t="s">
        <v>49</v>
      </c>
      <c r="F21" s="14"/>
      <c r="G21" s="16">
        <v>0.018</v>
      </c>
      <c r="H21" s="16"/>
      <c r="I21" s="17">
        <v>193.69</v>
      </c>
      <c r="J21" s="17">
        <f ca="1">ROUND(INDIRECT(ADDRESS(ROW()+(0), COLUMN()+(-3), 1))*INDIRECT(ADDRESS(ROW()+(0), COLUMN()+(-1), 1)), 2)</f>
        <v>3.49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0.879</v>
      </c>
      <c r="H23" s="16"/>
      <c r="I23" s="17">
        <v>647.55</v>
      </c>
      <c r="J23" s="17">
        <f ca="1">ROUND(INDIRECT(ADDRESS(ROW()+(0), COLUMN()+(-3), 1))*INDIRECT(ADDRESS(ROW()+(0), COLUMN()+(-1), 1)), 2)</f>
        <v>569.2</v>
      </c>
      <c r="K23" s="17"/>
    </row>
    <row r="24" spans="1:11" ht="13.50" thickBot="1" customHeight="1">
      <c r="A24" s="14" t="s">
        <v>56</v>
      </c>
      <c r="B24" s="14"/>
      <c r="C24" s="14"/>
      <c r="D24" s="15" t="s">
        <v>57</v>
      </c>
      <c r="E24" s="14" t="s">
        <v>58</v>
      </c>
      <c r="F24" s="14"/>
      <c r="G24" s="16">
        <v>0.322</v>
      </c>
      <c r="H24" s="16"/>
      <c r="I24" s="17">
        <v>414.89</v>
      </c>
      <c r="J24" s="17">
        <f ca="1">ROUND(INDIRECT(ADDRESS(ROW()+(0), COLUMN()+(-3), 1))*INDIRECT(ADDRESS(ROW()+(0), COLUMN()+(-1), 1)), 2)</f>
        <v>133.59</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0.028</v>
      </c>
      <c r="H27" s="16"/>
      <c r="I27" s="17">
        <v>647.55</v>
      </c>
      <c r="J27" s="17">
        <f ca="1">ROUND(INDIRECT(ADDRESS(ROW()+(0), COLUMN()+(-3), 1))*INDIRECT(ADDRESS(ROW()+(0), COLUMN()+(-1), 1)), 2)</f>
        <v>18.13</v>
      </c>
      <c r="K27" s="17"/>
    </row>
    <row r="28" spans="1:11" ht="13.50" thickBot="1" customHeight="1">
      <c r="A28" s="14" t="s">
        <v>68</v>
      </c>
      <c r="B28" s="14"/>
      <c r="C28" s="14"/>
      <c r="D28" s="15" t="s">
        <v>69</v>
      </c>
      <c r="E28" s="14" t="s">
        <v>70</v>
      </c>
      <c r="F28" s="14"/>
      <c r="G28" s="16">
        <v>0.028</v>
      </c>
      <c r="H28" s="16"/>
      <c r="I28" s="17">
        <v>414.89</v>
      </c>
      <c r="J28" s="17">
        <f ca="1">ROUND(INDIRECT(ADDRESS(ROW()+(0), COLUMN()+(-3), 1))*INDIRECT(ADDRESS(ROW()+(0), COLUMN()+(-1), 1)), 2)</f>
        <v>11.62</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15175.1</v>
      </c>
      <c r="J31" s="24">
        <f ca="1">ROUND(INDIRECT(ADDRESS(ROW()+(0), COLUMN()+(-3), 1))*INDIRECT(ADDRESS(ROW()+(0), COLUMN()+(-1), 1))/100, 2)</f>
        <v>303.5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15478.6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