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<sst xmlns="http://schemas.openxmlformats.org/spreadsheetml/2006/main" count="91" uniqueCount="91">
  <si>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</si>
  <si>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</si>
  <si>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</si>
  <si>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</si>
  <si>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75x150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</si>
  <si>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</si>
  <si>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</si>
  <si>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</si>
  <si>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</si>
  <si>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</si>
  <si>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</si>
  <si>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</si>
  <si>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</si>
  <si>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</si>
  <si>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</si>
  <si>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</si>
  <si>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</si>
  <si>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</si>
  <si>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</si>
  <si>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</si>
  <si>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mt07mee101df</t>
  </si>
  <si>
    <t xml:space="preserve">m³</t>
  </si>
  <si>
    <t xml:space="preserve">Madeira serrada de pinho para vigotas, de até 5 m de comprimento, de 75x150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</si>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</sst>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0.019</v>
      </c>
      <c r="H12" s="16"/>
      <c r="I12" s="17">
        <v>78793.5</v>
      </c>
      <c r="J12" s="17">
        <f ca="1">ROUND(INDIRECT(ADDRESS(ROW()+(0), COLUMN()+(-3), 1))*INDIRECT(ADDRESS(ROW()+(0), COLUMN()+(-1), 1)), 2)</f>
        <v>1497.08</v>
      </c>
      <c r="K12" s="17"/>
    </row>
    <row r="13" spans="1:11" ht="45.00" thickBot="1" customHeight="1">
      <c r="A13" s="14" t="s">
        <v>23</v>
      </c>
      <c r="B13" s="14"/>
      <c r="C13" s="14"/>
      <c r="D13" s="15" t="s">
        <v>24</v>
      </c>
      <c r="E13" s="14" t="s">
        <v>25</v>
      </c>
      <c r="F13" s="14"/>
      <c r="G13" s="16">
        <v>1.05</v>
      </c>
      <c r="H13" s="16"/>
      <c r="I13" s="17">
        <v>2124.36</v>
      </c>
      <c r="J13" s="17">
        <f ca="1">ROUND(INDIRECT(ADDRESS(ROW()+(0), COLUMN()+(-3), 1))*INDIRECT(ADDRESS(ROW()+(0), COLUMN()+(-1), 1)), 2)</f>
        <v>2230.58</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0.763</v>
      </c>
      <c r="H23" s="16"/>
      <c r="I23" s="17">
        <v>647.55</v>
      </c>
      <c r="J23" s="17">
        <f ca="1">ROUND(INDIRECT(ADDRESS(ROW()+(0), COLUMN()+(-3), 1))*INDIRECT(ADDRESS(ROW()+(0), COLUMN()+(-1), 1)), 2)</f>
        <v>494.08</v>
      </c>
      <c r="K23" s="17"/>
    </row>
    <row r="24" spans="1:11" ht="13.50" thickBot="1" customHeight="1">
      <c r="A24" s="14" t="s">
        <v>56</v>
      </c>
      <c r="B24" s="14"/>
      <c r="C24" s="14"/>
      <c r="D24" s="15" t="s">
        <v>57</v>
      </c>
      <c r="E24" s="14" t="s">
        <v>58</v>
      </c>
      <c r="F24" s="14"/>
      <c r="G24" s="16">
        <v>0.264</v>
      </c>
      <c r="H24" s="16"/>
      <c r="I24" s="17">
        <v>414.89</v>
      </c>
      <c r="J24" s="17">
        <f ca="1">ROUND(INDIRECT(ADDRESS(ROW()+(0), COLUMN()+(-3), 1))*INDIRECT(ADDRESS(ROW()+(0), COLUMN()+(-1), 1)), 2)</f>
        <v>109.53</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12622.9</v>
      </c>
      <c r="J31" s="24">
        <f ca="1">ROUND(INDIRECT(ADDRESS(ROW()+(0), COLUMN()+(-3), 1))*INDIRECT(ADDRESS(ROW()+(0), COLUMN()+(-1), 1))/100, 2)</f>
        <v>252.46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