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<sst xmlns="http://schemas.openxmlformats.org/spreadsheetml/2006/main" count="61" uniqueCount="61">
  <si>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</si>
  <si>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FFF010</t>
  </si>
  <si>
    <t xml:space="preserve">m²</t>
  </si>
  <si>
    <t xml:space="preserve">Fachada simples, de alvenaria de tijolo cerâmico para revestir.</t>
  </si>
  <si>
    <r>
      <rPr>
        <sz val="8.25"/>
        <color rgb="FF000000"/>
        <rFont val="Arial"/>
        <family val="2"/>
      </rPr>
      <t xml:space="preserve">Fachada simples, de 12 cm de espessura, de alvenaria de tijolo cerâmico perfurado, para revestir, 25x12x7 cm, com juntas horizontais e verticais de 10 mm de espessura, assente com argamassa de cimento confeccionada em obra, com 250 kg/m³ de cimento, cor cinzento, dosificação 1:6, fornecida em sacos. Padieira de alvenaria para revestir sobre perfil laminado.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</si>
  <si>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</si>
  <si>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</si>
  <si>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</si>
  <si>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</si>
  <si>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</si>
  <si>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</si>
  <si>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</si>
  <si>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</si>
  <si>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</si>
  <si>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</si>
  <si>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</si>
  <si>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</si>
  <si>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</si>
  <si>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</si>
  <si>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</si>
  <si>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</si>
  <si>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</si>
  <si>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</si>
  <si>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</si>
  <si>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</si>
  <si>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</si>
  <si>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</si>
  <si>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</si>
  <si>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</si>
  <si>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mt18bdb010a800</t>
  </si>
  <si>
    <t xml:space="preserve">m²</t>
  </si>
  <si>
    <t xml:space="preserve">Tijoleira tradicional, acabamento mate ou natural, 8,00$/m², segundo NP EN 14411.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</si>
  <si>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</si>
  <si>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</si>
  <si>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</si>
  <si>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</si>
  <si>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</si>
  <si>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</si>
  <si>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</si>
  <si>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</si>
  <si>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</si>
  <si>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</si>
  <si>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</si>
  <si>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152,47$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</si>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</sst>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51</v>
      </c>
      <c r="H9" s="11"/>
      <c r="I9" s="13">
        <v>26.27</v>
      </c>
      <c r="J9" s="13">
        <f ca="1">ROUND(INDIRECT(ADDRESS(ROW()+(0), COLUMN()+(-3), 1))*INDIRECT(ADDRESS(ROW()+(0), COLUMN()+(-1), 1)), 2)</f>
        <v>1339.77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193.69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0.037</v>
      </c>
      <c r="H11" s="16"/>
      <c r="I11" s="17">
        <v>2085.8</v>
      </c>
      <c r="J11" s="17">
        <f ca="1">ROUND(INDIRECT(ADDRESS(ROW()+(0), COLUMN()+(-3), 1))*INDIRECT(ADDRESS(ROW()+(0), COLUMN()+(-1), 1)), 2)</f>
        <v>77.17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5.731</v>
      </c>
      <c r="H12" s="16"/>
      <c r="I12" s="17">
        <v>17.22</v>
      </c>
      <c r="J12" s="17">
        <f ca="1">ROUND(INDIRECT(ADDRESS(ROW()+(0), COLUMN()+(-3), 1))*INDIRECT(ADDRESS(ROW()+(0), COLUMN()+(-1), 1)), 2)</f>
        <v>98.69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2.4</v>
      </c>
      <c r="H13" s="16"/>
      <c r="I13" s="17">
        <v>248.97</v>
      </c>
      <c r="J13" s="17">
        <f ca="1">ROUND(INDIRECT(ADDRESS(ROW()+(0), COLUMN()+(-3), 1))*INDIRECT(ADDRESS(ROW()+(0), COLUMN()+(-1), 1)), 2)</f>
        <v>597.53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0.34</v>
      </c>
      <c r="H14" s="16"/>
      <c r="I14" s="17">
        <v>348.33</v>
      </c>
      <c r="J14" s="17">
        <f ca="1">ROUND(INDIRECT(ADDRESS(ROW()+(0), COLUMN()+(-3), 1))*INDIRECT(ADDRESS(ROW()+(0), COLUMN()+(-1), 1)), 2)</f>
        <v>118.43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0.135</v>
      </c>
      <c r="H15" s="16"/>
      <c r="I15" s="17">
        <v>882.12</v>
      </c>
      <c r="J15" s="17">
        <f ca="1">ROUND(INDIRECT(ADDRESS(ROW()+(0), COLUMN()+(-3), 1))*INDIRECT(ADDRESS(ROW()+(0), COLUMN()+(-1), 1)), 2)</f>
        <v>119.09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0.015</v>
      </c>
      <c r="H16" s="16"/>
      <c r="I16" s="17">
        <v>330.99</v>
      </c>
      <c r="J16" s="17">
        <f ca="1">ROUND(INDIRECT(ADDRESS(ROW()+(0), COLUMN()+(-3), 1))*INDIRECT(ADDRESS(ROW()+(0), COLUMN()+(-1), 1)), 2)</f>
        <v>4.96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0.639</v>
      </c>
      <c r="H17" s="16"/>
      <c r="I17" s="17">
        <v>622.24</v>
      </c>
      <c r="J17" s="17">
        <f ca="1">ROUND(INDIRECT(ADDRESS(ROW()+(0), COLUMN()+(-3), 1))*INDIRECT(ADDRESS(ROW()+(0), COLUMN()+(-1), 1)), 2)</f>
        <v>397.61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0.613</v>
      </c>
      <c r="H18" s="20"/>
      <c r="I18" s="21">
        <v>383.87</v>
      </c>
      <c r="J18" s="21">
        <f ca="1">ROUND(INDIRECT(ADDRESS(ROW()+(0), COLUMN()+(-3), 1))*INDIRECT(ADDRESS(ROW()+(0), COLUMN()+(-1), 1)), 2)</f>
        <v>235.31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2989.53</v>
      </c>
      <c r="J19" s="24">
        <f ca="1">ROUND(INDIRECT(ADDRESS(ROW()+(0), COLUMN()+(-3), 1))*INDIRECT(ADDRESS(ROW()+(0), COLUMN()+(-1), 1))/100, 2)</f>
        <v>59.79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3049.32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192005</v>
      </c>
      <c r="G26" s="31"/>
      <c r="H26" s="31">
        <v>192006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172013</v>
      </c>
      <c r="G28" s="31"/>
      <c r="H28" s="31">
        <v>172014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