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<sst xmlns="http://schemas.openxmlformats.org/spreadsheetml/2006/main" count="67" uniqueCount="67">
  <si>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</si>
  <si>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</si>
  <si>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</si>
  <si>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</si>
  <si>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11 cm de espessura, de alvenaria de tijolo cerâmico furado duplo, para revestir, 30x20x11 cm, com juntas horizontais e verticais de 10 mm de espessura, assente com argamassa de cimento industrial, cor cinzento, M-5, fornecida a granel.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</si>
  <si>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</si>
  <si>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</si>
  <si>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</si>
  <si>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</si>
  <si>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</si>
  <si>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</si>
  <si>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mt04lpt010d</t>
  </si>
  <si>
    <t xml:space="preserve">Ud</t>
  </si>
  <si>
    <t xml:space="preserve">Tijolo cerâmico furado duplo, para revestir, 30x20x11 cm, para utilização em alvenaria protegida (peça P), densidade 670 kg/m³,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</si>
  <si>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</si>
  <si>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</si>
  <si>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</si>
  <si>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</si>
  <si>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</si>
  <si>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</si>
  <si>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</si>
  <si>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</si>
  <si>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</si>
  <si>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mt08cem000m</t>
  </si>
  <si>
    <t xml:space="preserve">kg</t>
  </si>
  <si>
    <t xml:space="preserve">Cimento cinzento em sacos.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</si>
  <si>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</si>
  <si>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</si>
  <si>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</si>
  <si>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</si>
  <si>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</si>
  <si>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</si>
  <si>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</si>
  <si>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</si>
  <si>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</si>
  <si>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</si>
  <si>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</si>
  <si>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</si>
  <si>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</si>
  <si>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</si>
  <si>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</si>
  <si>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</si>
  <si>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</si>
  <si>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</si>
  <si>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</si>
  <si>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</si>
  <si>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</si>
  <si>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</si>
  <si>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</si>
  <si>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</si>
  <si>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</si>
  <si>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</si>
  <si>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92,36$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</si>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</sst>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2.93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16</v>
      </c>
      <c r="G9" s="11"/>
      <c r="H9" s="13">
        <v>34.23</v>
      </c>
      <c r="I9" s="13">
        <f ca="1">ROUND(INDIRECT(ADDRESS(ROW()+(0), COLUMN()+(-3), 1))*INDIRECT(ADDRESS(ROW()+(0), COLUMN()+(-1), 1)), 2)</f>
        <v>547.68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193.69</v>
      </c>
      <c r="I10" s="17">
        <f ca="1">ROUND(INDIRECT(ADDRESS(ROW()+(0), COLUMN()+(-3), 1))*INDIRECT(ADDRESS(ROW()+(0), COLUMN()+(-1), 1)), 2)</f>
        <v>1.94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6482.37</v>
      </c>
      <c r="I11" s="17">
        <f ca="1">ROUND(INDIRECT(ADDRESS(ROW()+(0), COLUMN()+(-3), 1))*INDIRECT(ADDRESS(ROW()+(0), COLUMN()+(-1), 1)), 2)</f>
        <v>103.72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188.69</v>
      </c>
      <c r="I12" s="17">
        <f ca="1">ROUND(INDIRECT(ADDRESS(ROW()+(0), COLUMN()+(-3), 1))*INDIRECT(ADDRESS(ROW()+(0), COLUMN()+(-1), 1)), 2)</f>
        <v>75.48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0.631</v>
      </c>
      <c r="G13" s="16"/>
      <c r="H13" s="17">
        <v>17.22</v>
      </c>
      <c r="I13" s="17">
        <f ca="1">ROUND(INDIRECT(ADDRESS(ROW()+(0), COLUMN()+(-3), 1))*INDIRECT(ADDRESS(ROW()+(0), COLUMN()+(-1), 1)), 2)</f>
        <v>10.87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2130.47</v>
      </c>
      <c r="I14" s="17">
        <f ca="1">ROUND(INDIRECT(ADDRESS(ROW()+(0), COLUMN()+(-3), 1))*INDIRECT(ADDRESS(ROW()+(0), COLUMN()+(-1), 1)), 2)</f>
        <v>2.13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2166.28</v>
      </c>
      <c r="I15" s="17">
        <f ca="1">ROUND(INDIRECT(ADDRESS(ROW()+(0), COLUMN()+(-3), 1))*INDIRECT(ADDRESS(ROW()+(0), COLUMN()+(-1), 1)), 2)</f>
        <v>2.17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71027.4</v>
      </c>
      <c r="I16" s="17">
        <f ca="1">ROUND(INDIRECT(ADDRESS(ROW()+(0), COLUMN()+(-3), 1))*INDIRECT(ADDRESS(ROW()+(0), COLUMN()+(-1), 1)), 2)</f>
        <v>71.03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3113.56</v>
      </c>
      <c r="I17" s="17">
        <f ca="1">ROUND(INDIRECT(ADDRESS(ROW()+(0), COLUMN()+(-3), 1))*INDIRECT(ADDRESS(ROW()+(0), COLUMN()+(-1), 1)), 2)</f>
        <v>9.34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302.74</v>
      </c>
      <c r="I18" s="17">
        <f ca="1">ROUND(INDIRECT(ADDRESS(ROW()+(0), COLUMN()+(-3), 1))*INDIRECT(ADDRESS(ROW()+(0), COLUMN()+(-1), 1)), 2)</f>
        <v>3.33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0.06</v>
      </c>
      <c r="G19" s="16"/>
      <c r="H19" s="17">
        <v>185.89</v>
      </c>
      <c r="I19" s="17">
        <f ca="1">ROUND(INDIRECT(ADDRESS(ROW()+(0), COLUMN()+(-3), 1))*INDIRECT(ADDRESS(ROW()+(0), COLUMN()+(-1), 1)), 2)</f>
        <v>11.15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0.328</v>
      </c>
      <c r="G20" s="16"/>
      <c r="H20" s="17">
        <v>622.24</v>
      </c>
      <c r="I20" s="17">
        <f ca="1">ROUND(INDIRECT(ADDRESS(ROW()+(0), COLUMN()+(-3), 1))*INDIRECT(ADDRESS(ROW()+(0), COLUMN()+(-1), 1)), 2)</f>
        <v>204.09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0.203</v>
      </c>
      <c r="G21" s="20"/>
      <c r="H21" s="21">
        <v>383.87</v>
      </c>
      <c r="I21" s="21">
        <f ca="1">ROUND(INDIRECT(ADDRESS(ROW()+(0), COLUMN()+(-3), 1))*INDIRECT(ADDRESS(ROW()+(0), COLUMN()+(-1), 1)), 2)</f>
        <v>77.93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1120.86</v>
      </c>
      <c r="I22" s="24">
        <f ca="1">ROUND(INDIRECT(ADDRESS(ROW()+(0), COLUMN()+(-3), 1))*INDIRECT(ADDRESS(ROW()+(0), COLUMN()+(-1), 1))/100, 2)</f>
        <v>33.63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1154.49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1.18202e+006</v>
      </c>
      <c r="F29" s="31"/>
      <c r="G29" s="31">
        <v>1.18202e+006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