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<sst xmlns="http://schemas.openxmlformats.org/spreadsheetml/2006/main" count="67" uniqueCount="67">
  <si>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</si>
  <si>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</si>
  <si>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</si>
  <si>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</si>
  <si>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11 cm de espessura, de alvenaria de tijolo cerâmico furado duplo, para revestir, 30x20x11 cm, com juntas horizontais e verticais de 10 mm de espessura, assente com argamassa de cimento confeccionada em obra, com 250 kg/m³ de cimento, cor cinzento, com aditivo plastificante-arejante,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</si>
  <si>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</si>
  <si>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</si>
  <si>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</si>
  <si>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</si>
  <si>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</si>
  <si>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</si>
  <si>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mt04lpt010d</t>
  </si>
  <si>
    <t xml:space="preserve">Ud</t>
  </si>
  <si>
    <t xml:space="preserve">Tijolo cerâmico furado duplo, para revestir, 30x20x11 cm, para utilização em alvenaria protegida (peça P), densidade 670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</si>
  <si>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</si>
  <si>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</si>
  <si>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</si>
  <si>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</si>
  <si>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</si>
  <si>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</si>
  <si>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</si>
  <si>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</si>
  <si>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</si>
  <si>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</si>
  <si>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</si>
  <si>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</si>
  <si>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</si>
  <si>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</si>
  <si>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</si>
  <si>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</si>
  <si>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</si>
  <si>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</si>
  <si>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</si>
  <si>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</si>
  <si>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</si>
  <si>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</si>
  <si>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</si>
  <si>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</si>
  <si>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</si>
  <si>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</si>
  <si>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</si>
  <si>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</si>
  <si>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</si>
  <si>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</si>
  <si>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</si>
  <si>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</si>
  <si>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</si>
  <si>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</si>
  <si>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</si>
  <si>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</si>
  <si>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</si>
  <si>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</si>
  <si>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</si>
  <si>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</si>
  <si>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</si>
  <si>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91,42$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</si>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</sst>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</v>
      </c>
      <c r="G9" s="11"/>
      <c r="H9" s="13">
        <v>34.23</v>
      </c>
      <c r="I9" s="13">
        <f ca="1">ROUND(INDIRECT(ADDRESS(ROW()+(0), COLUMN()+(-3), 1))*INDIRECT(ADDRESS(ROW()+(0), COLUMN()+(-1), 1)), 2)</f>
        <v>547.68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193.69</v>
      </c>
      <c r="I10" s="17">
        <f ca="1">ROUND(INDIRECT(ADDRESS(ROW()+(0), COLUMN()+(-3), 1))*INDIRECT(ADDRESS(ROW()+(0), COLUMN()+(-1), 1)), 2)</f>
        <v>1.94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2085.8</v>
      </c>
      <c r="I11" s="17">
        <f ca="1">ROUND(INDIRECT(ADDRESS(ROW()+(0), COLUMN()+(-3), 1))*INDIRECT(ADDRESS(ROW()+(0), COLUMN()+(-1), 1)), 2)</f>
        <v>29.2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2.748</v>
      </c>
      <c r="G12" s="16"/>
      <c r="H12" s="17">
        <v>17.22</v>
      </c>
      <c r="I12" s="17">
        <f ca="1">ROUND(INDIRECT(ADDRESS(ROW()+(0), COLUMN()+(-3), 1))*INDIRECT(ADDRESS(ROW()+(0), COLUMN()+(-1), 1)), 2)</f>
        <v>47.32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0.042</v>
      </c>
      <c r="G13" s="16"/>
      <c r="H13" s="17">
        <v>149.79</v>
      </c>
      <c r="I13" s="17">
        <f ca="1">ROUND(INDIRECT(ADDRESS(ROW()+(0), COLUMN()+(-3), 1))*INDIRECT(ADDRESS(ROW()+(0), COLUMN()+(-1), 1)), 2)</f>
        <v>6.29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188.69</v>
      </c>
      <c r="I14" s="17">
        <f ca="1">ROUND(INDIRECT(ADDRESS(ROW()+(0), COLUMN()+(-3), 1))*INDIRECT(ADDRESS(ROW()+(0), COLUMN()+(-1), 1)), 2)</f>
        <v>75.48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2130.47</v>
      </c>
      <c r="I15" s="17">
        <f ca="1">ROUND(INDIRECT(ADDRESS(ROW()+(0), COLUMN()+(-3), 1))*INDIRECT(ADDRESS(ROW()+(0), COLUMN()+(-1), 1)), 2)</f>
        <v>2.13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2166.28</v>
      </c>
      <c r="I16" s="17">
        <f ca="1">ROUND(INDIRECT(ADDRESS(ROW()+(0), COLUMN()+(-3), 1))*INDIRECT(ADDRESS(ROW()+(0), COLUMN()+(-1), 1)), 2)</f>
        <v>2.17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71027.4</v>
      </c>
      <c r="I17" s="17">
        <f ca="1">ROUND(INDIRECT(ADDRESS(ROW()+(0), COLUMN()+(-3), 1))*INDIRECT(ADDRESS(ROW()+(0), COLUMN()+(-1), 1)), 2)</f>
        <v>71.03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3113.56</v>
      </c>
      <c r="I18" s="17">
        <f ca="1">ROUND(INDIRECT(ADDRESS(ROW()+(0), COLUMN()+(-3), 1))*INDIRECT(ADDRESS(ROW()+(0), COLUMN()+(-1), 1)), 2)</f>
        <v>9.34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0.011</v>
      </c>
      <c r="G19" s="16"/>
      <c r="H19" s="17">
        <v>302.74</v>
      </c>
      <c r="I19" s="17">
        <f ca="1">ROUND(INDIRECT(ADDRESS(ROW()+(0), COLUMN()+(-3), 1))*INDIRECT(ADDRESS(ROW()+(0), COLUMN()+(-1), 1)), 2)</f>
        <v>3.33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0.006</v>
      </c>
      <c r="G20" s="16"/>
      <c r="H20" s="17">
        <v>330.99</v>
      </c>
      <c r="I20" s="17">
        <f ca="1">ROUND(INDIRECT(ADDRESS(ROW()+(0), COLUMN()+(-3), 1))*INDIRECT(ADDRESS(ROW()+(0), COLUMN()+(-1), 1)), 2)</f>
        <v>1.99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0.328</v>
      </c>
      <c r="G21" s="16"/>
      <c r="H21" s="17">
        <v>622.24</v>
      </c>
      <c r="I21" s="17">
        <f ca="1">ROUND(INDIRECT(ADDRESS(ROW()+(0), COLUMN()+(-3), 1))*INDIRECT(ADDRESS(ROW()+(0), COLUMN()+(-1), 1)), 2)</f>
        <v>204.09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0.28</v>
      </c>
      <c r="G22" s="20"/>
      <c r="H22" s="21">
        <v>383.87</v>
      </c>
      <c r="I22" s="21">
        <f ca="1">ROUND(INDIRECT(ADDRESS(ROW()+(0), COLUMN()+(-3), 1))*INDIRECT(ADDRESS(ROW()+(0), COLUMN()+(-1), 1)), 2)</f>
        <v>107.48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1109.47</v>
      </c>
      <c r="I23" s="24">
        <f ca="1">ROUND(INDIRECT(ADDRESS(ROW()+(0), COLUMN()+(-3), 1))*INDIRECT(ADDRESS(ROW()+(0), COLUMN()+(-1), 1))/100, 2)</f>
        <v>33.28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1142.75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