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<sst xmlns="http://schemas.openxmlformats.org/spreadsheetml/2006/main" count="58" uniqueCount="58">
  <si>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</si>
  <si>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FFR040</t>
  </si>
  <si>
    <t xml:space="preserve">m²</t>
  </si>
  <si>
    <t xml:space="preserve">Pano interior de fachada dupla, de alvenaria de tijolo cerâmico térmico para revestir.</t>
  </si>
  <si>
    <r>
      <rPr>
        <sz val="8.25"/>
        <color rgb="FF000000"/>
        <rFont val="Arial"/>
        <family val="2"/>
      </rPr>
      <t xml:space="preserve">Pano interior de fachada dupla, de 14 cm de espessura de alvenaria, de tijolo cerâmico térmico com encaixe macho-fêmea, 30x19x14 cm, para revestir, com juntas horizontais e verticais de 10 mm de espessura, junta refundada, assente com argamassa de cimento confeccionada em obra, com 250 kg/m³ de cimento, cor cinzento, com aditivo plastificante-arejante, dosificação 1:6, fornecida em sacos. Padieira de alvenaria para revestir, formada por perfil metálico em "T", em posição invertida, revestido por ambos os lados com plaquetas.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</si>
  <si>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</si>
  <si>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</si>
  <si>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</si>
  <si>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</si>
  <si>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</si>
  <si>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</si>
  <si>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</si>
  <si>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</si>
  <si>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</si>
  <si>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</si>
  <si>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</si>
  <si>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</si>
  <si>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</si>
  <si>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</si>
  <si>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</si>
  <si>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</si>
  <si>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</si>
  <si>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</si>
  <si>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mt08adt040</t>
  </si>
  <si>
    <t xml:space="preserve">kg</t>
  </si>
  <si>
    <t xml:space="preserve">Aditivo plastificante-arejante para argamassas.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</si>
  <si>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</si>
  <si>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</si>
  <si>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</si>
  <si>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</si>
  <si>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</si>
  <si>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</si>
  <si>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</si>
  <si>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</si>
  <si>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</si>
  <si>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</si>
  <si>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</si>
  <si>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</si>
  <si>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</si>
  <si>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</si>
  <si>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</si>
  <si>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</si>
  <si>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</si>
  <si>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214,88$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</si>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</sst>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72.59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18</v>
      </c>
      <c r="G9" s="11"/>
      <c r="H9" s="13">
        <v>62.08</v>
      </c>
      <c r="I9" s="13">
        <f ca="1">ROUND(INDIRECT(ADDRESS(ROW()+(0), COLUMN()+(-3), 1))*INDIRECT(ADDRESS(ROW()+(0), COLUMN()+(-1), 1)), 2)</f>
        <v>1117.44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193.69</v>
      </c>
      <c r="I10" s="17">
        <f ca="1">ROUND(INDIRECT(ADDRESS(ROW()+(0), COLUMN()+(-3), 1))*INDIRECT(ADDRESS(ROW()+(0), COLUMN()+(-1), 1)), 2)</f>
        <v>0.77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2085.8</v>
      </c>
      <c r="I11" s="17">
        <f ca="1">ROUND(INDIRECT(ADDRESS(ROW()+(0), COLUMN()+(-3), 1))*INDIRECT(ADDRESS(ROW()+(0), COLUMN()+(-1), 1)), 2)</f>
        <v>37.54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2.772</v>
      </c>
      <c r="G12" s="16"/>
      <c r="H12" s="17">
        <v>17.22</v>
      </c>
      <c r="I12" s="17">
        <f ca="1">ROUND(INDIRECT(ADDRESS(ROW()+(0), COLUMN()+(-3), 1))*INDIRECT(ADDRESS(ROW()+(0), COLUMN()+(-1), 1)), 2)</f>
        <v>47.73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0.055</v>
      </c>
      <c r="G13" s="16"/>
      <c r="H13" s="17">
        <v>149.79</v>
      </c>
      <c r="I13" s="17">
        <f ca="1">ROUND(INDIRECT(ADDRESS(ROW()+(0), COLUMN()+(-3), 1))*INDIRECT(ADDRESS(ROW()+(0), COLUMN()+(-1), 1)), 2)</f>
        <v>8.24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4.1</v>
      </c>
      <c r="G14" s="16"/>
      <c r="H14" s="17">
        <v>199.18</v>
      </c>
      <c r="I14" s="17">
        <f ca="1">ROUND(INDIRECT(ADDRESS(ROW()+(0), COLUMN()+(-3), 1))*INDIRECT(ADDRESS(ROW()+(0), COLUMN()+(-1), 1)), 2)</f>
        <v>816.64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0.41</v>
      </c>
      <c r="G15" s="16"/>
      <c r="H15" s="17">
        <v>348.33</v>
      </c>
      <c r="I15" s="17">
        <f ca="1">ROUND(INDIRECT(ADDRESS(ROW()+(0), COLUMN()+(-3), 1))*INDIRECT(ADDRESS(ROW()+(0), COLUMN()+(-1), 1)), 2)</f>
        <v>142.82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0.008</v>
      </c>
      <c r="G16" s="16"/>
      <c r="H16" s="17">
        <v>330.99</v>
      </c>
      <c r="I16" s="17">
        <f ca="1">ROUND(INDIRECT(ADDRESS(ROW()+(0), COLUMN()+(-3), 1))*INDIRECT(ADDRESS(ROW()+(0), COLUMN()+(-1), 1)), 2)</f>
        <v>2.65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0.45</v>
      </c>
      <c r="G17" s="16"/>
      <c r="H17" s="17">
        <v>622.24</v>
      </c>
      <c r="I17" s="17">
        <f ca="1">ROUND(INDIRECT(ADDRESS(ROW()+(0), COLUMN()+(-3), 1))*INDIRECT(ADDRESS(ROW()+(0), COLUMN()+(-1), 1)), 2)</f>
        <v>280.01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0.401</v>
      </c>
      <c r="G18" s="20"/>
      <c r="H18" s="21">
        <v>383.87</v>
      </c>
      <c r="I18" s="21">
        <f ca="1">ROUND(INDIRECT(ADDRESS(ROW()+(0), COLUMN()+(-3), 1))*INDIRECT(ADDRESS(ROW()+(0), COLUMN()+(-1), 1)), 2)</f>
        <v>153.93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3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2607.77</v>
      </c>
      <c r="I19" s="24">
        <f ca="1">ROUND(INDIRECT(ADDRESS(ROW()+(0), COLUMN()+(-3), 1))*INDIRECT(ADDRESS(ROW()+(0), COLUMN()+(-1), 1))/100, 2)</f>
        <v>78.23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2686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1.06202e+006</v>
      </c>
      <c r="F24" s="31"/>
      <c r="G24" s="31">
        <v>1.06202e+006</v>
      </c>
      <c r="H24" s="31"/>
      <c r="I24" s="31"/>
      <c r="J24" s="31" t="s">
        <v>50</v>
      </c>
    </row>
    <row r="25" spans="1:10" ht="13.5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52</v>
      </c>
      <c r="B26" s="30"/>
      <c r="C26" s="30"/>
      <c r="D26" s="30"/>
      <c r="E26" s="31">
        <v>192005</v>
      </c>
      <c r="F26" s="31"/>
      <c r="G26" s="31">
        <v>192006</v>
      </c>
      <c r="H26" s="31"/>
      <c r="I26" s="31"/>
      <c r="J26" s="31" t="s">
        <v>53</v>
      </c>
    </row>
    <row r="27" spans="1:10" ht="24.00" thickBot="1" customHeight="1">
      <c r="A27" s="32" t="s">
        <v>54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