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<sst xmlns="http://schemas.openxmlformats.org/spreadsheetml/2006/main" count="64" uniqueCount="64">
  <si>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</si>
  <si>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</si>
  <si>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</si>
  <si>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</si>
  <si>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20 cm de espessura, de alvenaria de bloco vazado de betão, 50x20x20 cm, para revestir, com juntas horizontais e verticais de 10 mm de espessura, junta refundada, assente com argamassa de cimento confeccionada em obra, com 250 kg/m³ de cimento, cor cinzento, dosificação 1:6, fornecida a granel.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</si>
  <si>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</si>
  <si>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</si>
  <si>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</si>
  <si>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</si>
  <si>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</si>
  <si>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</si>
  <si>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mt02bhg050ghe</t>
  </si>
  <si>
    <t xml:space="preserve">Ud</t>
  </si>
  <si>
    <t xml:space="preserve">Bloco vazado de betão, 50x20x20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</si>
  <si>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</si>
  <si>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</si>
  <si>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</si>
  <si>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</si>
  <si>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</si>
  <si>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</si>
  <si>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</si>
  <si>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</si>
  <si>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</si>
  <si>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</si>
  <si>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</si>
  <si>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</si>
  <si>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</si>
  <si>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</si>
  <si>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</si>
  <si>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</si>
  <si>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</si>
  <si>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</si>
  <si>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</si>
  <si>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</si>
  <si>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</si>
  <si>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</si>
  <si>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</si>
  <si>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</si>
  <si>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</si>
  <si>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</si>
  <si>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</si>
  <si>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</si>
  <si>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</si>
  <si>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</si>
  <si>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</si>
  <si>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</si>
  <si>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</si>
  <si>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</si>
  <si>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</si>
  <si>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93,85$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</si>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</sst>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86.03</v>
      </c>
      <c r="I9" s="13">
        <f ca="1">ROUND(INDIRECT(ADDRESS(ROW()+(0), COLUMN()+(-3), 1))*INDIRECT(ADDRESS(ROW()+(0), COLUMN()+(-1), 1)), 2)</f>
        <v>860.3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0.023</v>
      </c>
      <c r="G11" s="16"/>
      <c r="H11" s="17">
        <v>2085.8</v>
      </c>
      <c r="I11" s="17">
        <f ca="1">ROUND(INDIRECT(ADDRESS(ROW()+(0), COLUMN()+(-3), 1))*INDIRECT(ADDRESS(ROW()+(0), COLUMN()+(-1), 1)), 2)</f>
        <v>47.97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0.004</v>
      </c>
      <c r="G12" s="16"/>
      <c r="H12" s="17">
        <v>11575</v>
      </c>
      <c r="I12" s="17">
        <f ca="1">ROUND(INDIRECT(ADDRESS(ROW()+(0), COLUMN()+(-3), 1))*INDIRECT(ADDRESS(ROW()+(0), COLUMN()+(-1), 1)), 2)</f>
        <v>46.3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188.69</v>
      </c>
      <c r="I13" s="17">
        <f ca="1">ROUND(INDIRECT(ADDRESS(ROW()+(0), COLUMN()+(-3), 1))*INDIRECT(ADDRESS(ROW()+(0), COLUMN()+(-1), 1)), 2)</f>
        <v>132.08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34.22</v>
      </c>
      <c r="I14" s="17">
        <f ca="1">ROUND(INDIRECT(ADDRESS(ROW()+(0), COLUMN()+(-3), 1))*INDIRECT(ADDRESS(ROW()+(0), COLUMN()+(-1), 1)), 2)</f>
        <v>136.88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71027.4</v>
      </c>
      <c r="I15" s="17">
        <f ca="1">ROUND(INDIRECT(ADDRESS(ROW()+(0), COLUMN()+(-3), 1))*INDIRECT(ADDRESS(ROW()+(0), COLUMN()+(-1), 1)), 2)</f>
        <v>71.03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3113.56</v>
      </c>
      <c r="I16" s="17">
        <f ca="1">ROUND(INDIRECT(ADDRESS(ROW()+(0), COLUMN()+(-3), 1))*INDIRECT(ADDRESS(ROW()+(0), COLUMN()+(-1), 1)), 2)</f>
        <v>9.34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302.74</v>
      </c>
      <c r="I17" s="17">
        <f ca="1">ROUND(INDIRECT(ADDRESS(ROW()+(0), COLUMN()+(-3), 1))*INDIRECT(ADDRESS(ROW()+(0), COLUMN()+(-1), 1)), 2)</f>
        <v>3.33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0.009</v>
      </c>
      <c r="G18" s="16"/>
      <c r="H18" s="17">
        <v>330.99</v>
      </c>
      <c r="I18" s="17">
        <f ca="1">ROUND(INDIRECT(ADDRESS(ROW()+(0), COLUMN()+(-3), 1))*INDIRECT(ADDRESS(ROW()+(0), COLUMN()+(-1), 1)), 2)</f>
        <v>2.98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0.546</v>
      </c>
      <c r="G19" s="16"/>
      <c r="H19" s="17">
        <v>622.24</v>
      </c>
      <c r="I19" s="17">
        <f ca="1">ROUND(INDIRECT(ADDRESS(ROW()+(0), COLUMN()+(-3), 1))*INDIRECT(ADDRESS(ROW()+(0), COLUMN()+(-1), 1)), 2)</f>
        <v>339.74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0.447</v>
      </c>
      <c r="G20" s="20"/>
      <c r="H20" s="21">
        <v>383.87</v>
      </c>
      <c r="I20" s="21">
        <f ca="1">ROUND(INDIRECT(ADDRESS(ROW()+(0), COLUMN()+(-3), 1))*INDIRECT(ADDRESS(ROW()+(0), COLUMN()+(-1), 1)), 2)</f>
        <v>171.59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1822.31</v>
      </c>
      <c r="I21" s="24">
        <f ca="1">ROUND(INDIRECT(ADDRESS(ROW()+(0), COLUMN()+(-3), 1))*INDIRECT(ADDRESS(ROW()+(0), COLUMN()+(-1), 1))/100, 2)</f>
        <v>54.67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1876.98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