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<sst xmlns="http://schemas.openxmlformats.org/spreadsheetml/2006/main" count="30" uniqueCount="30">
  <si>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</si>
  <si>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IBP535</t>
  </si>
  <si>
    <t xml:space="preserve">Ud</t>
  </si>
  <si>
    <t xml:space="preserve">Kit de ligação de unidade de tratamento de ar (UTA) de expansão directa com unidade exterior de ar condicionado.</t>
  </si>
  <si>
    <r>
      <rPr>
        <sz val="8.25"/>
        <color rgb="FF000000"/>
        <rFont val="Arial"/>
        <family val="2"/>
      </rPr>
      <t xml:space="preserve">Controladores para ligação de unidade de tratamento de ar (UTA) de expansão directa com unidade exterior de expansão directa das gamas VRF Mini-SMMS, SMMS-e e SHRM-i, "TOSHIBA", um modelo MM-DXC010 e 1 modelo MM-DXC012, kit de válvulas de expansão electrónicas, modelo MM-DXV280.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</si>
  <si>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</si>
  <si>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</si>
  <si>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</si>
  <si>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</si>
  <si>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</si>
  <si>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</si>
  <si>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mt42tsb313a</t>
  </si>
  <si>
    <t xml:space="preserve">Ud</t>
  </si>
  <si>
    <t xml:space="preserve">Caixa de controlo para ligação de unidade de tratamento de ar (UTA) de expansão directa com unidade exterior de expansão directa das gamas VRF Mini SMMS-e, SMMS-e e SHRM-e, modelo MM-DXC010 "TOSHIBA", com contacto de saída de falha do ventilador, entrada externa para a activação e desactivação e controlo da temperatura do ar através de sensor localizado no retorno da unidade de tratamento de ar (UTA), e controlo remoto RBC-AMT32-E.</t>
  </si>
  <si>
    <t xml:space="preserve">mt42tsb313b</t>
  </si>
  <si>
    <t xml:space="preserve">Ud</t>
  </si>
  <si>
    <t xml:space="preserve">Caixa de controlo para ligação de unidade de tratamento de ar (UTA) de expansão directa com unidade exterior de expansão directa das gamas VRF Mini SMMS-e, SMMS-e e SHRM-e, modelo MM-DXC012 "TOSHIBA", com contacto de saída de falha do ventilador, entrada externa para a activação e desactivação e controlo da temperatura do ar através de sensor localizado no retorno da unidade de tratamento de ar (UTA), e controlo remoto RBC-AMT32-E.</t>
  </si>
  <si>
    <t xml:space="preserve">mt42tsb314c</t>
  </si>
  <si>
    <t xml:space="preserve">Ud</t>
  </si>
  <si>
    <t xml:space="preserve">Kit de válvulas de expansão electrónicas, modelo MM-DXV280 "TOSHIBA".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</si>
  <si>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</si>
  <si>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</si>
  <si>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</si>
  <si>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</si>
  <si>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</si>
  <si>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</si>
  <si>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</si>
  <si>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</si>
  <si>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198.452,28$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</si>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</sst>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206840</v>
      </c>
      <c r="H9" s="13">
        <f ca="1">ROUND(INDIRECT(ADDRESS(ROW()+(0), COLUMN()+(-2), 1))*INDIRECT(ADDRESS(ROW()+(0), COLUMN()+(-1), 1)), 2)</f>
        <v>206840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206840</v>
      </c>
      <c r="H10" s="17">
        <f ca="1">ROUND(INDIRECT(ADDRESS(ROW()+(0), COLUMN()+(-2), 1))*INDIRECT(ADDRESS(ROW()+(0), COLUMN()+(-1), 1)), 2)</f>
        <v>206840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70509.9</v>
      </c>
      <c r="H11" s="17">
        <f ca="1">ROUND(INDIRECT(ADDRESS(ROW()+(0), COLUMN()+(-2), 1))*INDIRECT(ADDRESS(ROW()+(0), COLUMN()+(-1), 1)), 2)</f>
        <v>141020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1.146</v>
      </c>
      <c r="G12" s="17">
        <v>639.39</v>
      </c>
      <c r="H12" s="17">
        <f ca="1">ROUND(INDIRECT(ADDRESS(ROW()+(0), COLUMN()+(-2), 1))*INDIRECT(ADDRESS(ROW()+(0), COLUMN()+(-1), 1)), 2)</f>
        <v>732.74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1.146</v>
      </c>
      <c r="G13" s="21">
        <v>398.19</v>
      </c>
      <c r="H13" s="21">
        <f ca="1">ROUND(INDIRECT(ADDRESS(ROW()+(0), COLUMN()+(-2), 1))*INDIRECT(ADDRESS(ROW()+(0), COLUMN()+(-1), 1)), 2)</f>
        <v>456.33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555889</v>
      </c>
      <c r="H14" s="24">
        <f ca="1">ROUND(INDIRECT(ADDRESS(ROW()+(0), COLUMN()+(-2), 1))*INDIRECT(ADDRESS(ROW()+(0), COLUMN()+(-1), 1))/100, 2)</f>
        <v>11117.8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567007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