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<sst xmlns="http://schemas.openxmlformats.org/spreadsheetml/2006/main" count="30" uniqueCount="30">
  <si>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</si>
  <si>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IGM005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</si>
  <si>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</si>
  <si>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</si>
  <si>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Tubagem, para coluna montante, colocada superficialmente, formada por tubo de aço preto, com soldadura longitudinal por resistência eléctrica, série M, de 3/4" DN 20 mm de diâmetro e 2,6 mm de espessura, acabada com demão de primário antioxidante.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</si>
  <si>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</si>
  <si>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</si>
  <si>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</si>
  <si>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</si>
  <si>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</si>
  <si>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</si>
  <si>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mt08tan330c</t>
  </si>
  <si>
    <t xml:space="preserve">Ud</t>
  </si>
  <si>
    <t xml:space="preserve">Material auxiliar para montagem e fixação das tubagens de aço, de 3/4" DN 20 mm.</t>
  </si>
  <si>
    <t xml:space="preserve">mt08tan010ce</t>
  </si>
  <si>
    <t xml:space="preserve">m</t>
  </si>
  <si>
    <t xml:space="preserve">Tubo de aço preto, com soldadura longitudinal por resistência eléctrica, série M, de 3/4" DN 20 mm de diâmetro e 2,6 mm de espessura, segundo NP EN 10255, com o preço incrementado em 20% relativamente a acessórios e peças especiais.</t>
  </si>
  <si>
    <t xml:space="preserve">mt27pfi030</t>
  </si>
  <si>
    <t xml:space="preserve">kg</t>
  </si>
  <si>
    <t xml:space="preserve">Primário antioxidante com poliuretano.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</si>
  <si>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</si>
  <si>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</si>
  <si>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</si>
  <si>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</si>
  <si>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</si>
  <si>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</si>
  <si>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</si>
  <si>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</si>
  <si>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99,31$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</si>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</sst>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61.21</v>
      </c>
      <c r="H9" s="13">
        <f ca="1">ROUND(INDIRECT(ADDRESS(ROW()+(0), COLUMN()+(-2), 1))*INDIRECT(ADDRESS(ROW()+(0), COLUMN()+(-1), 1)), 2)</f>
        <v>61.21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564.05</v>
      </c>
      <c r="H10" s="17">
        <f ca="1">ROUND(INDIRECT(ADDRESS(ROW()+(0), COLUMN()+(-2), 1))*INDIRECT(ADDRESS(ROW()+(0), COLUMN()+(-1), 1)), 2)</f>
        <v>564.05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1512.08</v>
      </c>
      <c r="H11" s="17">
        <f ca="1">ROUND(INDIRECT(ADDRESS(ROW()+(0), COLUMN()+(-2), 1))*INDIRECT(ADDRESS(ROW()+(0), COLUMN()+(-1), 1)), 2)</f>
        <v>16.63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0.424</v>
      </c>
      <c r="G12" s="17">
        <v>639.39</v>
      </c>
      <c r="H12" s="17">
        <f ca="1">ROUND(INDIRECT(ADDRESS(ROW()+(0), COLUMN()+(-2), 1))*INDIRECT(ADDRESS(ROW()+(0), COLUMN()+(-1), 1)), 2)</f>
        <v>271.1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0.424</v>
      </c>
      <c r="G13" s="21">
        <v>398.19</v>
      </c>
      <c r="H13" s="21">
        <f ca="1">ROUND(INDIRECT(ADDRESS(ROW()+(0), COLUMN()+(-2), 1))*INDIRECT(ADDRESS(ROW()+(0), COLUMN()+(-1), 1)), 2)</f>
        <v>168.83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1081.82</v>
      </c>
      <c r="H14" s="24">
        <f ca="1">ROUND(INDIRECT(ADDRESS(ROW()+(0), COLUMN()+(-2), 1))*INDIRECT(ADDRESS(ROW()+(0), COLUMN()+(-1), 1))/100, 2)</f>
        <v>21.64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1103.46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