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<sst xmlns="http://schemas.openxmlformats.org/spreadsheetml/2006/main" count="70" uniqueCount="70">
  <si>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</si>
  <si>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</si>
  <si>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</si>
  <si>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</si>
  <si>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C35/45 (XC1(P); D12; S3; Cl 0,2)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</si>
  <si>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</si>
  <si>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</si>
  <si>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</si>
  <si>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</si>
  <si>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</si>
  <si>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</si>
  <si>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mt10hmf020za</t>
  </si>
  <si>
    <t xml:space="preserve">m³</t>
  </si>
  <si>
    <t xml:space="preserve">Betão simples C12/15 (X0(P); D25; S2; Cl 1,0), fabricado em central, segundo NP EN 206.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</si>
  <si>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</si>
  <si>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</si>
  <si>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</si>
  <si>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</si>
  <si>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</si>
  <si>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</si>
  <si>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</si>
  <si>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</si>
  <si>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</si>
  <si>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</si>
  <si>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</si>
  <si>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</si>
  <si>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</si>
  <si>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</si>
  <si>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</si>
  <si>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</si>
  <si>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</si>
  <si>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</si>
  <si>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</si>
  <si>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</si>
  <si>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</si>
  <si>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</si>
  <si>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</si>
  <si>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</si>
  <si>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</si>
  <si>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</si>
  <si>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</si>
  <si>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</si>
  <si>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</si>
  <si>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</si>
  <si>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</si>
  <si>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</si>
  <si>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</si>
  <si>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</si>
  <si>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</si>
  <si>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</si>
  <si>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</si>
  <si>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</si>
  <si>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</si>
  <si>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</si>
  <si>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</si>
  <si>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</si>
  <si>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</si>
  <si>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</si>
  <si>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188.864,75$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</si>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</sst>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87" customWidth="1"/>
    <col min="4" max="4" width="3.57" customWidth="1"/>
    <col min="5" max="5" width="71.23" customWidth="1"/>
    <col min="6" max="6" width="6.80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3">
        <v>11565.1</v>
      </c>
      <c r="I9" s="13">
        <f ca="1">ROUND(INDIRECT(ADDRESS(ROW()+(0), COLUMN()+(-2), 1))*INDIRECT(ADDRESS(ROW()+(0), COLUMN()+(-1), 1)), 2)</f>
        <v>12143.4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7">
        <v>17206.6</v>
      </c>
      <c r="I10" s="17">
        <f ca="1">ROUND(INDIRECT(ADDRESS(ROW()+(0), COLUMN()+(-2), 1))*INDIRECT(ADDRESS(ROW()+(0), COLUMN()+(-1), 1)), 2)</f>
        <v>115457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7">
        <v>21.61</v>
      </c>
      <c r="I11" s="17">
        <f ca="1">ROUND(INDIRECT(ADDRESS(ROW()+(0), COLUMN()+(-2), 1))*INDIRECT(ADDRESS(ROW()+(0), COLUMN()+(-1), 1)), 2)</f>
        <v>1054.57</v>
      </c>
      <c r="J11" s="17"/>
    </row>
    <row r="12" spans="1:10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7">
        <v>188.69</v>
      </c>
      <c r="I12" s="17">
        <f ca="1">ROUND(INDIRECT(ADDRESS(ROW()+(0), COLUMN()+(-2), 1))*INDIRECT(ADDRESS(ROW()+(0), COLUMN()+(-1), 1)), 2)</f>
        <v>9434.5</v>
      </c>
      <c r="J12" s="17"/>
    </row>
    <row r="13" spans="1:10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7">
        <v>491617</v>
      </c>
      <c r="I13" s="17">
        <f ca="1">ROUND(INDIRECT(ADDRESS(ROW()+(0), COLUMN()+(-2), 1))*INDIRECT(ADDRESS(ROW()+(0), COLUMN()+(-1), 1)), 2)</f>
        <v>3.44132e+006</v>
      </c>
      <c r="J13" s="17"/>
    </row>
    <row r="14" spans="1:10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7">
        <v>221.31</v>
      </c>
      <c r="I14" s="17">
        <f ca="1">ROUND(INDIRECT(ADDRESS(ROW()+(0), COLUMN()+(-2), 1))*INDIRECT(ADDRESS(ROW()+(0), COLUMN()+(-1), 1)), 2)</f>
        <v>15491.7</v>
      </c>
      <c r="J14" s="17"/>
    </row>
    <row r="15" spans="1:10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7">
        <v>776.25</v>
      </c>
      <c r="I15" s="17">
        <f ca="1">ROUND(INDIRECT(ADDRESS(ROW()+(0), COLUMN()+(-2), 1))*INDIRECT(ADDRESS(ROW()+(0), COLUMN()+(-1), 1)), 2)</f>
        <v>19018.1</v>
      </c>
      <c r="J15" s="17"/>
    </row>
    <row r="16" spans="1:10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7">
        <v>5265.1</v>
      </c>
      <c r="I16" s="17">
        <f ca="1">ROUND(INDIRECT(ADDRESS(ROW()+(0), COLUMN()+(-2), 1))*INDIRECT(ADDRESS(ROW()+(0), COLUMN()+(-1), 1)), 2)</f>
        <v>51598</v>
      </c>
      <c r="J16" s="17"/>
    </row>
    <row r="17" spans="1:10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7">
        <v>328.5</v>
      </c>
      <c r="I17" s="17">
        <f ca="1">ROUND(INDIRECT(ADDRESS(ROW()+(0), COLUMN()+(-2), 1))*INDIRECT(ADDRESS(ROW()+(0), COLUMN()+(-1), 1)), 2)</f>
        <v>6570</v>
      </c>
      <c r="J17" s="17"/>
    </row>
    <row r="18" spans="1:10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0.183</v>
      </c>
      <c r="H18" s="17">
        <v>647.55</v>
      </c>
      <c r="I18" s="17">
        <f ca="1">ROUND(INDIRECT(ADDRESS(ROW()+(0), COLUMN()+(-2), 1))*INDIRECT(ADDRESS(ROW()+(0), COLUMN()+(-1), 1)), 2)</f>
        <v>118.5</v>
      </c>
      <c r="J18" s="17"/>
    </row>
    <row r="19" spans="1:10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0.275</v>
      </c>
      <c r="H19" s="17">
        <v>414.89</v>
      </c>
      <c r="I19" s="17">
        <f ca="1">ROUND(INDIRECT(ADDRESS(ROW()+(0), COLUMN()+(-2), 1))*INDIRECT(ADDRESS(ROW()+(0), COLUMN()+(-1), 1)), 2)</f>
        <v>114.09</v>
      </c>
      <c r="J19" s="17"/>
    </row>
    <row r="20" spans="1:10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0.349</v>
      </c>
      <c r="H20" s="17">
        <v>647.55</v>
      </c>
      <c r="I20" s="17">
        <f ca="1">ROUND(INDIRECT(ADDRESS(ROW()+(0), COLUMN()+(-2), 1))*INDIRECT(ADDRESS(ROW()+(0), COLUMN()+(-1), 1)), 2)</f>
        <v>225.99</v>
      </c>
      <c r="J20" s="17"/>
    </row>
    <row r="21" spans="1:10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2.096</v>
      </c>
      <c r="H21" s="17">
        <v>414.89</v>
      </c>
      <c r="I21" s="17">
        <f ca="1">ROUND(INDIRECT(ADDRESS(ROW()+(0), COLUMN()+(-2), 1))*INDIRECT(ADDRESS(ROW()+(0), COLUMN()+(-1), 1)), 2)</f>
        <v>869.61</v>
      </c>
      <c r="J21" s="17"/>
    </row>
    <row r="22" spans="1:10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28.067</v>
      </c>
      <c r="H22" s="17">
        <v>647.55</v>
      </c>
      <c r="I22" s="17">
        <f ca="1">ROUND(INDIRECT(ADDRESS(ROW()+(0), COLUMN()+(-2), 1))*INDIRECT(ADDRESS(ROW()+(0), COLUMN()+(-1), 1)), 2)</f>
        <v>18174.8</v>
      </c>
      <c r="J22" s="17"/>
    </row>
    <row r="23" spans="1:10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28.067</v>
      </c>
      <c r="H23" s="21">
        <v>414.89</v>
      </c>
      <c r="I23" s="21">
        <f ca="1">ROUND(INDIRECT(ADDRESS(ROW()+(0), COLUMN()+(-2), 1))*INDIRECT(ADDRESS(ROW()+(0), COLUMN()+(-1), 1)), 2)</f>
        <v>11644.7</v>
      </c>
      <c r="J23" s="21"/>
    </row>
    <row r="24" spans="1:10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3.70323e+006</v>
      </c>
      <c r="I24" s="24">
        <f ca="1">ROUND(INDIRECT(ADDRESS(ROW()+(0), COLUMN()+(-2), 1))*INDIRECT(ADDRESS(ROW()+(0), COLUMN()+(-1), 1))/100, 2)</f>
        <v>74064.6</v>
      </c>
      <c r="J24" s="24"/>
    </row>
    <row r="25" spans="1:10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3.77729e+006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 t="s">
        <v>65</v>
      </c>
    </row>
    <row r="30" spans="1:10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7:C17"/>
    <mergeCell ref="E17:F17"/>
    <mergeCell ref="I17:J17"/>
    <mergeCell ref="A18:C18"/>
    <mergeCell ref="E18:F18"/>
    <mergeCell ref="I18:J18"/>
    <mergeCell ref="A19:C19"/>
    <mergeCell ref="E19:F19"/>
    <mergeCell ref="I19:J19"/>
    <mergeCell ref="A20:C20"/>
    <mergeCell ref="E20:F20"/>
    <mergeCell ref="I20:J20"/>
    <mergeCell ref="A21:C21"/>
    <mergeCell ref="E21:F21"/>
    <mergeCell ref="I21:J21"/>
    <mergeCell ref="A22:C22"/>
    <mergeCell ref="E22:F22"/>
    <mergeCell ref="I22:J22"/>
    <mergeCell ref="A23:C23"/>
    <mergeCell ref="E23:F23"/>
    <mergeCell ref="I23:J23"/>
    <mergeCell ref="A24:C24"/>
    <mergeCell ref="E24:F24"/>
    <mergeCell ref="I24:J24"/>
    <mergeCell ref="A25:F25"/>
    <mergeCell ref="I25:J25"/>
    <mergeCell ref="A28:E28"/>
    <mergeCell ref="F28:G28"/>
    <mergeCell ref="H28:I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