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<sst xmlns="http://schemas.openxmlformats.org/spreadsheetml/2006/main" count="60" uniqueCount="60">
  <si>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</si>
  <si>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</si>
  <si>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</si>
  <si>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</si>
  <si>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2 paragens (3 m), manobra universal simples, portas de aço de correr automáticas de 220 cm de largura e 200 cm de altura em aço pintado, cabina sem porta e nível básico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</si>
  <si>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</si>
  <si>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</si>
  <si>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</si>
  <si>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</si>
  <si>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</si>
  <si>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</si>
  <si>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mt39mec010a</t>
  </si>
  <si>
    <t xml:space="preserve">Ud</t>
  </si>
  <si>
    <t xml:space="preserve">Cabina com acabamentos de qualidade básica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</si>
  <si>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</si>
  <si>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</si>
  <si>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</si>
  <si>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mt39mab010a</t>
  </si>
  <si>
    <t xml:space="preserve">Ud</t>
  </si>
  <si>
    <t xml:space="preserve">Botoneira de piso com acabamentos de qualidade básica, para monta-autos.</t>
  </si>
  <si>
    <t xml:space="preserve">mt39mab020a</t>
  </si>
  <si>
    <t xml:space="preserve">Ud</t>
  </si>
  <si>
    <t xml:space="preserve">Botoneira de cabina para monta-autos com acabamentos de qualidade básica e 2 paragens (3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</si>
  <si>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</si>
  <si>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</si>
  <si>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</si>
  <si>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</si>
  <si>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</si>
  <si>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</si>
  <si>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mt39mem010a</t>
  </si>
  <si>
    <t xml:space="preserve">Ud</t>
  </si>
  <si>
    <t xml:space="preserve">Quadro e cabo de manobra para monta-autos eléctrico industrial de 3000 kg de carga nominal, 2 paragens (3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</si>
  <si>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</si>
  <si>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</si>
  <si>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</si>
  <si>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mt39mer010a</t>
  </si>
  <si>
    <t xml:space="preserve">Ud</t>
  </si>
  <si>
    <t xml:space="preserve">Percurso de guias e cabos de tracção para monta-autos eléctrico industrial de 3000 kg de carga nominal, 2 paragens (3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</si>
  <si>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</si>
  <si>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</si>
  <si>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</si>
  <si>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</si>
  <si>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</si>
  <si>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</si>
  <si>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</si>
  <si>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</si>
  <si>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</si>
  <si>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</si>
  <si>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</si>
  <si>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</si>
  <si>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</si>
  <si>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</si>
  <si>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</si>
  <si>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</si>
  <si>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</si>
  <si>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</si>
  <si>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</si>
  <si>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</si>
  <si>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5.842.758,07$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</si>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</sst>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8.88" customWidth="1"/>
    <col min="5" max="5" width="7.99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1.40591e+006</v>
      </c>
      <c r="G9" s="13">
        <f ca="1">ROUND(INDIRECT(ADDRESS(ROW()+(0), COLUMN()+(-2), 1))*INDIRECT(ADDRESS(ROW()+(0), COLUMN()+(-1), 1)), 2)</f>
        <v>1.40591e+006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925752</v>
      </c>
      <c r="G10" s="17">
        <f ca="1">ROUND(INDIRECT(ADDRESS(ROW()+(0), COLUMN()+(-2), 1))*INDIRECT(ADDRESS(ROW()+(0), COLUMN()+(-1), 1)), 2)</f>
        <v>925752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3659.12</v>
      </c>
      <c r="G11" s="17">
        <f ca="1">ROUND(INDIRECT(ADDRESS(ROW()+(0), COLUMN()+(-2), 1))*INDIRECT(ADDRESS(ROW()+(0), COLUMN()+(-1), 1)), 2)</f>
        <v>7318.24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8750.22</v>
      </c>
      <c r="G12" s="17">
        <f ca="1">ROUND(INDIRECT(ADDRESS(ROW()+(0), COLUMN()+(-2), 1))*INDIRECT(ADDRESS(ROW()+(0), COLUMN()+(-1), 1)), 2)</f>
        <v>8750.22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3.31934e+006</v>
      </c>
      <c r="G13" s="17">
        <f ca="1">ROUND(INDIRECT(ADDRESS(ROW()+(0), COLUMN()+(-2), 1))*INDIRECT(ADDRESS(ROW()+(0), COLUMN()+(-1), 1)), 2)</f>
        <v>3.31934e+006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812917</v>
      </c>
      <c r="G14" s="17">
        <f ca="1">ROUND(INDIRECT(ADDRESS(ROW()+(0), COLUMN()+(-2), 1))*INDIRECT(ADDRESS(ROW()+(0), COLUMN()+(-1), 1)), 2)</f>
        <v>812917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773827</v>
      </c>
      <c r="G15" s="17">
        <f ca="1">ROUND(INDIRECT(ADDRESS(ROW()+(0), COLUMN()+(-2), 1))*INDIRECT(ADDRESS(ROW()+(0), COLUMN()+(-1), 1)), 2)</f>
        <v>773827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306921</v>
      </c>
      <c r="G16" s="17">
        <f ca="1">ROUND(INDIRECT(ADDRESS(ROW()+(0), COLUMN()+(-2), 1))*INDIRECT(ADDRESS(ROW()+(0), COLUMN()+(-1), 1)), 2)</f>
        <v>613841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907331</v>
      </c>
      <c r="G17" s="17">
        <f ca="1">ROUND(INDIRECT(ADDRESS(ROW()+(0), COLUMN()+(-2), 1))*INDIRECT(ADDRESS(ROW()+(0), COLUMN()+(-1), 1)), 2)</f>
        <v>907331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10688.3</v>
      </c>
      <c r="G18" s="17">
        <f ca="1">ROUND(INDIRECT(ADDRESS(ROW()+(0), COLUMN()+(-2), 1))*INDIRECT(ADDRESS(ROW()+(0), COLUMN()+(-1), 1)), 2)</f>
        <v>21376.5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1630.13</v>
      </c>
      <c r="G19" s="17">
        <f ca="1">ROUND(INDIRECT(ADDRESS(ROW()+(0), COLUMN()+(-2), 1))*INDIRECT(ADDRESS(ROW()+(0), COLUMN()+(-1), 1)), 2)</f>
        <v>3260.26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670.16</v>
      </c>
      <c r="G20" s="17">
        <f ca="1">ROUND(INDIRECT(ADDRESS(ROW()+(0), COLUMN()+(-2), 1))*INDIRECT(ADDRESS(ROW()+(0), COLUMN()+(-1), 1)), 2)</f>
        <v>1340.32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6701.67</v>
      </c>
      <c r="G21" s="17">
        <f ca="1">ROUND(INDIRECT(ADDRESS(ROW()+(0), COLUMN()+(-2), 1))*INDIRECT(ADDRESS(ROW()+(0), COLUMN()+(-1), 1)), 2)</f>
        <v>6701.67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137.471</v>
      </c>
      <c r="F22" s="17">
        <v>639.39</v>
      </c>
      <c r="G22" s="17">
        <f ca="1">ROUND(INDIRECT(ADDRESS(ROW()+(0), COLUMN()+(-2), 1))*INDIRECT(ADDRESS(ROW()+(0), COLUMN()+(-1), 1)), 2)</f>
        <v>87897.6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137.471</v>
      </c>
      <c r="F23" s="21">
        <v>398.19</v>
      </c>
      <c r="G23" s="21">
        <f ca="1">ROUND(INDIRECT(ADDRESS(ROW()+(0), COLUMN()+(-2), 1))*INDIRECT(ADDRESS(ROW()+(0), COLUMN()+(-1), 1)), 2)</f>
        <v>54739.6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8.9503e+006</v>
      </c>
      <c r="G24" s="24">
        <f ca="1">ROUND(INDIRECT(ADDRESS(ROW()+(0), COLUMN()+(-2), 1))*INDIRECT(ADDRESS(ROW()+(0), COLUMN()+(-1), 1))/100, 2)</f>
        <v>179006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9.12931e+006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