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<sst xmlns="http://schemas.openxmlformats.org/spreadsheetml/2006/main" count="112" uniqueCount="112">
  <si>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</si>
  <si>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QAD022</t>
  </si>
  <si>
    <t xml:space="preserve">m²</t>
  </si>
  <si>
    <t xml:space="preserve">Cobertura plana acessível, não ventilada, com pavimento fixo, tipo invertida, para utilização desportiva.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</si>
  <si>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1,5 cm de espessura, acabamento afagado; IMPERMEABILIZAÇÃO: tipo bicamada, colada, composta por membrana de betume modificado com elastómero SBS, LBM(SBS)-30-FP,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</si>
  <si>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</si>
  <si>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</si>
  <si>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</si>
  <si>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</si>
  <si>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</si>
  <si>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</si>
  <si>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</si>
  <si>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</si>
  <si>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</si>
  <si>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</si>
  <si>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</si>
  <si>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</si>
  <si>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</si>
  <si>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</si>
  <si>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</si>
  <si>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</si>
  <si>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</si>
  <si>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</si>
  <si>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</si>
  <si>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</si>
  <si>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</si>
  <si>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</si>
  <si>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</si>
  <si>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</si>
  <si>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</si>
  <si>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</si>
  <si>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</si>
  <si>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</si>
  <si>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</si>
  <si>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</si>
  <si>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</si>
  <si>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</si>
  <si>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</si>
  <si>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</si>
  <si>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</si>
  <si>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</si>
  <si>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</si>
  <si>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</si>
  <si>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</si>
  <si>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</si>
  <si>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</si>
  <si>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</si>
  <si>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</si>
  <si>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</si>
  <si>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</si>
  <si>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</si>
  <si>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</si>
  <si>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</si>
  <si>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</si>
  <si>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</si>
  <si>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</si>
  <si>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</si>
  <si>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</si>
  <si>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</si>
  <si>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</si>
  <si>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</si>
  <si>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</si>
  <si>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</si>
  <si>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</si>
  <si>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</si>
  <si>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</si>
  <si>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</si>
  <si>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</si>
  <si>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</si>
  <si>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</si>
  <si>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</si>
  <si>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</si>
  <si>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</si>
  <si>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</si>
  <si>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</si>
  <si>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</si>
  <si>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</si>
  <si>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</si>
  <si>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</si>
  <si>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</si>
  <si>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</si>
  <si>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</si>
  <si>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</si>
  <si>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</si>
  <si>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</si>
  <si>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3.109,59$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</si>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</sst>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16743.3</v>
      </c>
      <c r="J10" s="17">
        <f ca="1">ROUND(INDIRECT(ADDRESS(ROW()+(0), COLUMN()+(-3), 1))*INDIRECT(ADDRESS(ROW()+(0), COLUMN()+(-1), 1)), 2)</f>
        <v>1674.33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14540.1</v>
      </c>
      <c r="J11" s="17">
        <f ca="1">ROUND(INDIRECT(ADDRESS(ROW()+(0), COLUMN()+(-3), 1))*INDIRECT(ADDRESS(ROW()+(0), COLUMN()+(-1), 1)), 2)</f>
        <v>145.4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216.7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0.006</v>
      </c>
      <c r="H13" s="16"/>
      <c r="I13" s="17">
        <v>193.69</v>
      </c>
      <c r="J13" s="17">
        <f ca="1">ROUND(INDIRECT(ADDRESS(ROW()+(0), COLUMN()+(-3), 1))*INDIRECT(ADDRESS(ROW()+(0), COLUMN()+(-1), 1)), 2)</f>
        <v>1.16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0.024</v>
      </c>
      <c r="H14" s="16"/>
      <c r="I14" s="17">
        <v>2085.8</v>
      </c>
      <c r="J14" s="17">
        <f ca="1">ROUND(INDIRECT(ADDRESS(ROW()+(0), COLUMN()+(-3), 1))*INDIRECT(ADDRESS(ROW()+(0), COLUMN()+(-1), 1)), 2)</f>
        <v>50.06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3.75</v>
      </c>
      <c r="H15" s="16"/>
      <c r="I15" s="17">
        <v>17.22</v>
      </c>
      <c r="J15" s="17">
        <f ca="1">ROUND(INDIRECT(ADDRESS(ROW()+(0), COLUMN()+(-3), 1))*INDIRECT(ADDRESS(ROW()+(0), COLUMN()+(-1), 1)), 2)</f>
        <v>64.58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2.2</v>
      </c>
      <c r="H16" s="16"/>
      <c r="I16" s="17">
        <v>895.72</v>
      </c>
      <c r="J16" s="17">
        <f ca="1">ROUND(INDIRECT(ADDRESS(ROW()+(0), COLUMN()+(-3), 1))*INDIRECT(ADDRESS(ROW()+(0), COLUMN()+(-1), 1)), 2)</f>
        <v>1970.58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533.35</v>
      </c>
      <c r="J17" s="17">
        <f ca="1">ROUND(INDIRECT(ADDRESS(ROW()+(0), COLUMN()+(-3), 1))*INDIRECT(ADDRESS(ROW()+(0), COLUMN()+(-1), 1)), 2)</f>
        <v>160.01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1.05</v>
      </c>
      <c r="H18" s="16"/>
      <c r="I18" s="17">
        <v>109.81</v>
      </c>
      <c r="J18" s="17">
        <f ca="1">ROUND(INDIRECT(ADDRESS(ROW()+(0), COLUMN()+(-3), 1))*INDIRECT(ADDRESS(ROW()+(0), COLUMN()+(-1), 1)), 2)</f>
        <v>115.3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1270.15</v>
      </c>
      <c r="J19" s="17">
        <f ca="1">ROUND(INDIRECT(ADDRESS(ROW()+(0), COLUMN()+(-3), 1))*INDIRECT(ADDRESS(ROW()+(0), COLUMN()+(-1), 1)), 2)</f>
        <v>1333.66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150.6</v>
      </c>
      <c r="J20" s="17">
        <f ca="1">ROUND(INDIRECT(ADDRESS(ROW()+(0), COLUMN()+(-3), 1))*INDIRECT(ADDRESS(ROW()+(0), COLUMN()+(-1), 1)), 2)</f>
        <v>158.13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1076.64</v>
      </c>
      <c r="J21" s="17">
        <f ca="1">ROUND(INDIRECT(ADDRESS(ROW()+(0), COLUMN()+(-3), 1))*INDIRECT(ADDRESS(ROW()+(0), COLUMN()+(-1), 1)), 2)</f>
        <v>1184.3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13104.8</v>
      </c>
      <c r="J22" s="17">
        <f ca="1">ROUND(INDIRECT(ADDRESS(ROW()+(0), COLUMN()+(-3), 1))*INDIRECT(ADDRESS(ROW()+(0), COLUMN()+(-1), 1)), 2)</f>
        <v>1310.48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560.84</v>
      </c>
      <c r="J23" s="17">
        <f ca="1">ROUND(INDIRECT(ADDRESS(ROW()+(0), COLUMN()+(-3), 1))*INDIRECT(ADDRESS(ROW()+(0), COLUMN()+(-1), 1)), 2)</f>
        <v>448.67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1837.79</v>
      </c>
      <c r="J24" s="17">
        <f ca="1">ROUND(INDIRECT(ADDRESS(ROW()+(0), COLUMN()+(-3), 1))*INDIRECT(ADDRESS(ROW()+(0), COLUMN()+(-1), 1)), 2)</f>
        <v>1470.23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1987.21</v>
      </c>
      <c r="J25" s="17">
        <f ca="1">ROUND(INDIRECT(ADDRESS(ROW()+(0), COLUMN()+(-3), 1))*INDIRECT(ADDRESS(ROW()+(0), COLUMN()+(-1), 1)), 2)</f>
        <v>397.44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0.016</v>
      </c>
      <c r="H26" s="16"/>
      <c r="I26" s="17">
        <v>330.99</v>
      </c>
      <c r="J26" s="17">
        <f ca="1">ROUND(INDIRECT(ADDRESS(ROW()+(0), COLUMN()+(-3), 1))*INDIRECT(ADDRESS(ROW()+(0), COLUMN()+(-1), 1)), 2)</f>
        <v>5.3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0.593</v>
      </c>
      <c r="H27" s="16"/>
      <c r="I27" s="17">
        <v>622.24</v>
      </c>
      <c r="J27" s="17">
        <f ca="1">ROUND(INDIRECT(ADDRESS(ROW()+(0), COLUMN()+(-3), 1))*INDIRECT(ADDRESS(ROW()+(0), COLUMN()+(-1), 1)), 2)</f>
        <v>368.99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0.731</v>
      </c>
      <c r="H28" s="16"/>
      <c r="I28" s="17">
        <v>383.87</v>
      </c>
      <c r="J28" s="17">
        <f ca="1">ROUND(INDIRECT(ADDRESS(ROW()+(0), COLUMN()+(-3), 1))*INDIRECT(ADDRESS(ROW()+(0), COLUMN()+(-1), 1)), 2)</f>
        <v>280.61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0.241</v>
      </c>
      <c r="H29" s="16"/>
      <c r="I29" s="17">
        <v>622.24</v>
      </c>
      <c r="J29" s="17">
        <f ca="1">ROUND(INDIRECT(ADDRESS(ROW()+(0), COLUMN()+(-3), 1))*INDIRECT(ADDRESS(ROW()+(0), COLUMN()+(-1), 1)), 2)</f>
        <v>149.96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0.241</v>
      </c>
      <c r="H30" s="16"/>
      <c r="I30" s="17">
        <v>398.94</v>
      </c>
      <c r="J30" s="17">
        <f ca="1">ROUND(INDIRECT(ADDRESS(ROW()+(0), COLUMN()+(-3), 1))*INDIRECT(ADDRESS(ROW()+(0), COLUMN()+(-1), 1)), 2)</f>
        <v>96.14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0.057</v>
      </c>
      <c r="H31" s="16"/>
      <c r="I31" s="17">
        <v>639.39</v>
      </c>
      <c r="J31" s="17">
        <f ca="1">ROUND(INDIRECT(ADDRESS(ROW()+(0), COLUMN()+(-3), 1))*INDIRECT(ADDRESS(ROW()+(0), COLUMN()+(-1), 1)), 2)</f>
        <v>36.45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0.057</v>
      </c>
      <c r="H32" s="20"/>
      <c r="I32" s="21">
        <v>398.94</v>
      </c>
      <c r="J32" s="21">
        <f ca="1">ROUND(INDIRECT(ADDRESS(ROW()+(0), COLUMN()+(-3), 1))*INDIRECT(ADDRESS(ROW()+(0), COLUMN()+(-1), 1)), 2)</f>
        <v>22.74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11547.8</v>
      </c>
      <c r="J33" s="24">
        <f ca="1">ROUND(INDIRECT(ADDRESS(ROW()+(0), COLUMN()+(-3), 1))*INDIRECT(ADDRESS(ROW()+(0), COLUMN()+(-1), 1))/100, 2)</f>
        <v>230.96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11778.8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142010</v>
      </c>
      <c r="G45" s="31"/>
      <c r="H45" s="31">
        <v>1.10201e+006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5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