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<sst xmlns="http://schemas.openxmlformats.org/spreadsheetml/2006/main" count="35" uniqueCount="35">
  <si>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</si>
  <si>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RSI001</t>
  </si>
  <si>
    <t xml:space="preserve">m²</t>
  </si>
  <si>
    <t xml:space="preserve">Massame de betão para pavimento industrial ou decorativo.</t>
  </si>
  <si>
    <r>
      <rPr>
        <sz val="8.25"/>
        <color rgb="FF000000"/>
        <rFont val="Arial"/>
        <family val="2"/>
      </rPr>
      <t xml:space="preserve">Base de betão com adição de fibras de 20 cm de espessura, para pavimento industrial ou decorativo, realizada com betão C12/15 (X0(P); D12; S3; Cl 1,0) fabricado em central e betonagem desde camião com um conteúdo de fibras sem função estrutural, fibras de vidro resistentes aos álcalis (AR) de 2 kg/m³, espalhamento e vibração manual através de régua vibradora, sem tratamento da superfície e aplicação posterior de agente filmógeno, (0,15 l/m²).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</si>
  <si>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</si>
  <si>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</si>
  <si>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</si>
  <si>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</si>
  <si>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</si>
  <si>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</si>
  <si>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mt10hmf020yb</t>
  </si>
  <si>
    <t xml:space="preserve">m³</t>
  </si>
  <si>
    <t xml:space="preserve">Betão simples C12/15 (X0(P); D12; S3; Cl 1,0), fabricado em central, segundo NP EN 206.</t>
  </si>
  <si>
    <t xml:space="preserve">mt08fic020b</t>
  </si>
  <si>
    <t xml:space="preserve">kg</t>
  </si>
  <si>
    <t xml:space="preserve">Fibras de vidro resistentes aos álcalis (AR), com um conteúdo mínimo de zircónio de 17,1%, de 13 mm de comprimento e 13,5 microns de diâmetro, com 100 filamentos por fio unidos entre si com adesivo, limite elástico 74000 N/mm², resistência à tracção 1620 MPa, para prevenir fissuras por retracção em elementos de betão, segundo NP EN 15422.</t>
  </si>
  <si>
    <t xml:space="preserve">mt08cur020a</t>
  </si>
  <si>
    <t xml:space="preserve">l</t>
  </si>
  <si>
    <t xml:space="preserve">Agente filmógeno, para a cura de betões e argamassas.</t>
  </si>
  <si>
    <t xml:space="preserve">mq06vib020</t>
  </si>
  <si>
    <t xml:space="preserve">h</t>
  </si>
  <si>
    <t xml:space="preserve">Régua vibradora de 3 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</si>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</sst>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0.21</v>
      </c>
      <c r="F9" s="13">
        <v>12176.3</v>
      </c>
      <c r="G9" s="13">
        <f ca="1">ROUND(INDIRECT(ADDRESS(ROW()+(0), COLUMN()+(-2), 1))*INDIRECT(ADDRESS(ROW()+(0), COLUMN()+(-1), 1)), 2)</f>
        <v>2557.02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0.4</v>
      </c>
      <c r="F10" s="17">
        <v>1127.31</v>
      </c>
      <c r="G10" s="17">
        <f ca="1">ROUND(INDIRECT(ADDRESS(ROW()+(0), COLUMN()+(-2), 1))*INDIRECT(ADDRESS(ROW()+(0), COLUMN()+(-1), 1)), 2)</f>
        <v>450.92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0.15</v>
      </c>
      <c r="F11" s="17">
        <v>201.66</v>
      </c>
      <c r="G11" s="17">
        <f ca="1">ROUND(INDIRECT(ADDRESS(ROW()+(0), COLUMN()+(-2), 1))*INDIRECT(ADDRESS(ROW()+(0), COLUMN()+(-1), 1)), 2)</f>
        <v>30.25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0.088</v>
      </c>
      <c r="F12" s="17">
        <v>501.79</v>
      </c>
      <c r="G12" s="17">
        <f ca="1">ROUND(INDIRECT(ADDRESS(ROW()+(0), COLUMN()+(-2), 1))*INDIRECT(ADDRESS(ROW()+(0), COLUMN()+(-1), 1)), 2)</f>
        <v>44.16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0.138</v>
      </c>
      <c r="F13" s="17">
        <v>622.24</v>
      </c>
      <c r="G13" s="17">
        <f ca="1">ROUND(INDIRECT(ADDRESS(ROW()+(0), COLUMN()+(-2), 1))*INDIRECT(ADDRESS(ROW()+(0), COLUMN()+(-1), 1)), 2)</f>
        <v>85.87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0.138</v>
      </c>
      <c r="F14" s="17">
        <v>383.87</v>
      </c>
      <c r="G14" s="17">
        <f ca="1">ROUND(INDIRECT(ADDRESS(ROW()+(0), COLUMN()+(-2), 1))*INDIRECT(ADDRESS(ROW()+(0), COLUMN()+(-1), 1)), 2)</f>
        <v>52.97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0.069</v>
      </c>
      <c r="F15" s="21">
        <v>398.94</v>
      </c>
      <c r="G15" s="21">
        <f ca="1">ROUND(INDIRECT(ADDRESS(ROW()+(0), COLUMN()+(-2), 1))*INDIRECT(ADDRESS(ROW()+(0), COLUMN()+(-1), 1)), 2)</f>
        <v>27.53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3248.72</v>
      </c>
      <c r="G16" s="24">
        <f ca="1">ROUND(INDIRECT(ADDRESS(ROW()+(0), COLUMN()+(-2), 1))*INDIRECT(ADDRESS(ROW()+(0), COLUMN()+(-1), 1))/100, 2)</f>
        <v>64.97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3313.69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