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<sst xmlns="http://schemas.openxmlformats.org/spreadsheetml/2006/main" count="58" uniqueCount="58">
  <si>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</si>
  <si>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RSI015</t>
  </si>
  <si>
    <t xml:space="preserve">m²</t>
  </si>
  <si>
    <t xml:space="preserve">Pavimento industrial, sistema MasterTop PG "MBCC de Sika".</t>
  </si>
  <si>
    <r>
      <rPr>
        <sz val="8.25"/>
        <color rgb="FF000000"/>
        <rFont val="Arial"/>
        <family val="2"/>
      </rPr>
      <t xml:space="preserve">Pavimento industrial, realizado com o sistema MasterTop 135 PG "MBCC de Sika", apto para oficinas, em interiores, constituído por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aplicação sobre o betão fresco de camada de desgaste de 10 mm de espessura de argamassa fluida de presa rápida, MasterTop 135 PG "MBCC de Sika", CT - C60 - F10 - A6, segundo EN 13813, cor cinzento (20 kg/m²) e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</si>
  <si>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</si>
  <si>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</si>
  <si>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</si>
  <si>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</si>
  <si>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</si>
  <si>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</si>
  <si>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mt10hmf020yb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</si>
  <si>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</si>
  <si>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</si>
  <si>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</si>
  <si>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</si>
  <si>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</si>
  <si>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mt09bnc015d</t>
  </si>
  <si>
    <t xml:space="preserve">kg</t>
  </si>
  <si>
    <t xml:space="preserve">Argamassa fluida de presa rápida, MasterTop 135 PG "MBCC de Sika", CT - C60 - F10 - A6, segundo EN 13813, cor cinzento, composta de cimento e aditivos, com resistência aos sulfatos, aos álcalis e à água do mar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</si>
  <si>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</si>
  <si>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</si>
  <si>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</si>
  <si>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</si>
  <si>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</si>
  <si>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</si>
  <si>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</si>
  <si>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</si>
  <si>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</si>
  <si>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mq06pym020</t>
  </si>
  <si>
    <t xml:space="preserve">h</t>
  </si>
  <si>
    <t xml:space="preserve">Misturadora-bombeadora para argamassas autonivelantes.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</si>
  <si>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</si>
  <si>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</si>
  <si>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</si>
  <si>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</si>
  <si>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</si>
  <si>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</si>
  <si>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</si>
  <si>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</si>
  <si>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</si>
  <si>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</si>
  <si>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</si>
  <si>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3.908,53$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</si>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</sst>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12176.3</v>
      </c>
      <c r="I9" s="13">
        <f ca="1">ROUND(INDIRECT(ADDRESS(ROW()+(0), COLUMN()+(-3), 1))*INDIRECT(ADDRESS(ROW()+(0), COLUMN()+(-1), 1)), 2)</f>
        <v>2557.02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326.7</v>
      </c>
      <c r="I10" s="17">
        <f ca="1">ROUND(INDIRECT(ADDRESS(ROW()+(0), COLUMN()+(-3), 1))*INDIRECT(ADDRESS(ROW()+(0), COLUMN()+(-1), 1)), 2)</f>
        <v>39.2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20</v>
      </c>
      <c r="G11" s="16"/>
      <c r="H11" s="17">
        <v>127.84</v>
      </c>
      <c r="I11" s="17">
        <f ca="1">ROUND(INDIRECT(ADDRESS(ROW()+(0), COLUMN()+(-3), 1))*INDIRECT(ADDRESS(ROW()+(0), COLUMN()+(-1), 1)), 2)</f>
        <v>2556.8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996.07</v>
      </c>
      <c r="I12" s="17">
        <f ca="1">ROUND(INDIRECT(ADDRESS(ROW()+(0), COLUMN()+(-3), 1))*INDIRECT(ADDRESS(ROW()+(0), COLUMN()+(-1), 1)), 2)</f>
        <v>37.85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501.79</v>
      </c>
      <c r="I13" s="17">
        <f ca="1">ROUND(INDIRECT(ADDRESS(ROW()+(0), COLUMN()+(-3), 1))*INDIRECT(ADDRESS(ROW()+(0), COLUMN()+(-1), 1)), 2)</f>
        <v>16.06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0.25</v>
      </c>
      <c r="G14" s="16"/>
      <c r="H14" s="17">
        <v>544.77</v>
      </c>
      <c r="I14" s="17">
        <f ca="1">ROUND(INDIRECT(ADDRESS(ROW()+(0), COLUMN()+(-3), 1))*INDIRECT(ADDRESS(ROW()+(0), COLUMN()+(-1), 1)), 2)</f>
        <v>136.19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1047.07</v>
      </c>
      <c r="I15" s="17">
        <f ca="1">ROUND(INDIRECT(ADDRESS(ROW()+(0), COLUMN()+(-3), 1))*INDIRECT(ADDRESS(ROW()+(0), COLUMN()+(-1), 1)), 2)</f>
        <v>209.41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</v>
      </c>
      <c r="G16" s="16"/>
      <c r="H16" s="17">
        <v>1360.17</v>
      </c>
      <c r="I16" s="17">
        <f ca="1">ROUND(INDIRECT(ADDRESS(ROW()+(0), COLUMN()+(-3), 1))*INDIRECT(ADDRESS(ROW()+(0), COLUMN()+(-1), 1)), 2)</f>
        <v>272.03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0.997</v>
      </c>
      <c r="G17" s="16"/>
      <c r="H17" s="17">
        <v>622.24</v>
      </c>
      <c r="I17" s="17">
        <f ca="1">ROUND(INDIRECT(ADDRESS(ROW()+(0), COLUMN()+(-3), 1))*INDIRECT(ADDRESS(ROW()+(0), COLUMN()+(-1), 1)), 2)</f>
        <v>620.37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0.997</v>
      </c>
      <c r="G18" s="20"/>
      <c r="H18" s="21">
        <v>398.94</v>
      </c>
      <c r="I18" s="21">
        <f ca="1">ROUND(INDIRECT(ADDRESS(ROW()+(0), COLUMN()+(-3), 1))*INDIRECT(ADDRESS(ROW()+(0), COLUMN()+(-1), 1)), 2)</f>
        <v>397.74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6842.67</v>
      </c>
      <c r="I19" s="24">
        <f ca="1">ROUND(INDIRECT(ADDRESS(ROW()+(0), COLUMN()+(-3), 1))*INDIRECT(ADDRESS(ROW()+(0), COLUMN()+(-1), 1))/100, 2)</f>
        <v>136.85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6979.52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162007</v>
      </c>
      <c r="F24" s="31"/>
      <c r="G24" s="31">
        <v>162008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182003</v>
      </c>
      <c r="F26" s="31"/>
      <c r="G26" s="31">
        <v>182004</v>
      </c>
      <c r="H26" s="31"/>
      <c r="I26" s="31"/>
      <c r="J26" s="31" t="s">
        <v>53</v>
      </c>
    </row>
    <row r="27" spans="1:10" ht="13.5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