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<sst xmlns="http://schemas.openxmlformats.org/spreadsheetml/2006/main" count="30" uniqueCount="30">
  <si>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</si>
  <si>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RTG010</t>
  </si>
  <si>
    <t xml:space="preserve">m²</t>
  </si>
  <si>
    <t xml:space="preserve">Tecto falso contínuo para câmara frigorífica, de painéis sandwich isolantes, de aço.</t>
  </si>
  <si>
    <r>
      <rPr>
        <sz val="8.25"/>
        <color rgb="FF000000"/>
        <rFont val="Arial"/>
        <family val="2"/>
      </rPr>
      <t xml:space="preserve">Tecto falso contínuo suspenso, para câmara frigorífica de produtos refrigerados com temperatura ambiente superior a 0°C, situado a uma altura menor de 4 m, constituído por: ESTRUTURA: perfis à vista, compreendendo perfis primários omega, de alumínio lacado recoberto de PVC, suspensos da laje ou elemento de suporte com tensores, varões roscados M10, de 100 cm, parafusos de olhal e cabo de aço galvanizado de 4 mm de diâmetro, PAINÉIS: painéis sandwich isolantes com encaixe macho-fêmea de aço pré-lacado, de 120 mm de espessura e 1130 mm de largura, Euroclasse B-s2, d0 de reacção ao fogo segundo NP EN 13501-1, formados por dupla face metálica de chapa de aço pré-lacado, acabamento com tinta de poliéster para uso alimentar, cor branca, de espessura exterior 0,6 mm e espessura interior 0,6 mm e alma isolante de poliuretano de 40 kg/m³ de densidade média.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</si>
  <si>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</si>
  <si>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</si>
  <si>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</si>
  <si>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</si>
  <si>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</si>
  <si>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</si>
  <si>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mt12ppa040ei</t>
  </si>
  <si>
    <t xml:space="preserve">m²</t>
  </si>
  <si>
    <t xml:space="preserve">Painel sandwich isolante com encaixe macho-fêmea de aço pré-lacado, de 120 mm de espessura e 1130 mm de largura, Euroclasse B-s2, d0 de reacção ao fogo segundo NP EN 13501-1, formado por dupla face metálica de chapa de aço pré-lacado, acabamento com tinta de poliéster para uso alimentar, cor branca, de espessura exterior 0,6 mm e espessura interior 0,6 mm e alma isolante de poliuretano de densidade média 40 kg/m³, remates e acessórios; para câmaras frigoríficas com condições de temperatura ambiente superior a 0°C.</t>
  </si>
  <si>
    <t xml:space="preserve">mt12psa050</t>
  </si>
  <si>
    <t xml:space="preserve">Ud</t>
  </si>
  <si>
    <t xml:space="preserve">Kit composto por perfil omega de alumínio lacado recoberto de PVC, com placa de fixação, de 4 m de comprimento, 4 tensores, 4 varões roscados M10, de 100 cm, com duas porcas e uma anilha, 4 parafusos de olhal com ligação roscada de aço zincado M10, cabo de aço galvanizado de 4 mm de diâmetro e 25 m de comprimento e 16 fixadores de cabos de aço galvanizado, para montagem de tecto falso contínuo em câmara frigorífica de painéis sandwich isolantes, de aço.</t>
  </si>
  <si>
    <t xml:space="preserve">mt13ccg030e</t>
  </si>
  <si>
    <t xml:space="preserve">Ud</t>
  </si>
  <si>
    <t xml:space="preserve">Parafuso auto-roscante de 4,2x13 mm de aço inoxidável, com anilha.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</si>
  <si>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</si>
  <si>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</si>
  <si>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</si>
  <si>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</si>
  <si>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</si>
  <si>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</si>
  <si>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</si>
  <si>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</si>
  <si>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1.240,53$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</si>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</sst>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6006.41</v>
      </c>
      <c r="H9" s="13">
        <f ca="1">ROUND(INDIRECT(ADDRESS(ROW()+(0), COLUMN()+(-2), 1))*INDIRECT(ADDRESS(ROW()+(0), COLUMN()+(-1), 1)), 2)</f>
        <v>6306.73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0.45</v>
      </c>
      <c r="G10" s="17">
        <v>16980.6</v>
      </c>
      <c r="H10" s="17">
        <f ca="1">ROUND(INDIRECT(ADDRESS(ROW()+(0), COLUMN()+(-2), 1))*INDIRECT(ADDRESS(ROW()+(0), COLUMN()+(-1), 1)), 2)</f>
        <v>7641.27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10</v>
      </c>
      <c r="G11" s="17">
        <v>6.47</v>
      </c>
      <c r="H11" s="17">
        <f ca="1">ROUND(INDIRECT(ADDRESS(ROW()+(0), COLUMN()+(-2), 1))*INDIRECT(ADDRESS(ROW()+(0), COLUMN()+(-1), 1)), 2)</f>
        <v>64.7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1.146</v>
      </c>
      <c r="G12" s="17">
        <v>639.39</v>
      </c>
      <c r="H12" s="17">
        <f ca="1">ROUND(INDIRECT(ADDRESS(ROW()+(0), COLUMN()+(-2), 1))*INDIRECT(ADDRESS(ROW()+(0), COLUMN()+(-1), 1)), 2)</f>
        <v>732.74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1.146</v>
      </c>
      <c r="G13" s="21">
        <v>398.94</v>
      </c>
      <c r="H13" s="21">
        <f ca="1">ROUND(INDIRECT(ADDRESS(ROW()+(0), COLUMN()+(-2), 1))*INDIRECT(ADDRESS(ROW()+(0), COLUMN()+(-1), 1)), 2)</f>
        <v>457.19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15202.6</v>
      </c>
      <c r="H14" s="24">
        <f ca="1">ROUND(INDIRECT(ADDRESS(ROW()+(0), COLUMN()+(-2), 1))*INDIRECT(ADDRESS(ROW()+(0), COLUMN()+(-1), 1))/100, 2)</f>
        <v>304.05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15506.7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